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360" yWindow="0" windowWidth="16380" windowHeight="7320"/>
  </bookViews>
  <sheets>
    <sheet name="Lagserie" sheetId="1" r:id="rId1"/>
  </sheets>
  <definedNames>
    <definedName name="_xlnm._FilterDatabase" localSheetId="0" hidden="1">Lagserie!$B$59:$J$64</definedName>
    <definedName name="_xlnm.Print_Area" localSheetId="0">Lagserie!$A:$J</definedName>
  </definedNames>
  <calcPr calcId="152511"/>
</workbook>
</file>

<file path=xl/calcChain.xml><?xml version="1.0" encoding="utf-8"?>
<calcChain xmlns="http://schemas.openxmlformats.org/spreadsheetml/2006/main">
  <c r="I29" i="1" l="1"/>
  <c r="I70" i="1"/>
  <c r="I50" i="1"/>
  <c r="I73" i="1"/>
  <c r="I111" i="1"/>
  <c r="I52" i="1"/>
  <c r="I23" i="1"/>
  <c r="I89" i="1"/>
  <c r="I77" i="1"/>
  <c r="I48" i="1"/>
  <c r="I113" i="1"/>
  <c r="I72" i="1"/>
  <c r="I22" i="1"/>
  <c r="I53" i="1"/>
  <c r="I42" i="1"/>
  <c r="I118" i="1"/>
  <c r="I117" i="1"/>
  <c r="I90" i="1"/>
  <c r="I88" i="1"/>
  <c r="I102" i="1"/>
  <c r="I68" i="1"/>
  <c r="I61" i="1"/>
  <c r="I71" i="1"/>
  <c r="I40" i="1"/>
  <c r="I112" i="1"/>
  <c r="I91" i="1"/>
  <c r="I69" i="1"/>
  <c r="I51" i="1"/>
  <c r="I84" i="1"/>
  <c r="I99" i="1"/>
  <c r="I39" i="1"/>
  <c r="I82" i="1"/>
  <c r="I18" i="1"/>
  <c r="I12" i="1"/>
  <c r="I54" i="1"/>
  <c r="I55" i="1"/>
  <c r="I49" i="1"/>
  <c r="I47" i="1"/>
  <c r="I62" i="1"/>
  <c r="I59" i="1"/>
  <c r="I28" i="1"/>
  <c r="I98" i="1"/>
  <c r="I31" i="1"/>
  <c r="I41" i="1"/>
  <c r="I21" i="1"/>
  <c r="I16" i="1"/>
  <c r="I110" i="1"/>
  <c r="I109" i="1"/>
  <c r="I100" i="1"/>
  <c r="I108" i="1"/>
  <c r="I97" i="1"/>
  <c r="I106" i="1"/>
  <c r="I95" i="1"/>
  <c r="I101" i="1"/>
  <c r="I107" i="1"/>
  <c r="I96" i="1"/>
  <c r="I80" i="1"/>
  <c r="I81" i="1"/>
  <c r="I78" i="1"/>
  <c r="I83" i="1"/>
  <c r="I79" i="1"/>
  <c r="I60" i="1"/>
  <c r="I64" i="1"/>
  <c r="I63" i="1"/>
  <c r="I38" i="1"/>
  <c r="I37" i="1"/>
  <c r="I27" i="1"/>
  <c r="I46" i="1"/>
  <c r="I30" i="1"/>
  <c r="I7" i="1"/>
  <c r="I19" i="1"/>
  <c r="I36" i="1"/>
  <c r="I35" i="1"/>
  <c r="I11" i="1"/>
  <c r="I17" i="1"/>
  <c r="I6" i="1"/>
  <c r="I9" i="1"/>
  <c r="I10" i="1"/>
  <c r="I5" i="1"/>
  <c r="I20" i="1"/>
  <c r="I8" i="1"/>
</calcChain>
</file>

<file path=xl/sharedStrings.xml><?xml version="1.0" encoding="utf-8"?>
<sst xmlns="http://schemas.openxmlformats.org/spreadsheetml/2006/main" count="195" uniqueCount="71">
  <si>
    <t>Norges Vektløfterforbund</t>
  </si>
  <si>
    <t>Nr.</t>
  </si>
  <si>
    <t>Klubb</t>
  </si>
  <si>
    <t>1. Omg.</t>
  </si>
  <si>
    <t>2. Omg.</t>
  </si>
  <si>
    <t>3. Omg.</t>
  </si>
  <si>
    <t>4. Omg.</t>
  </si>
  <si>
    <t>Totalt</t>
  </si>
  <si>
    <t xml:space="preserve"> </t>
  </si>
  <si>
    <t>NM lag</t>
  </si>
  <si>
    <t>Tambarskjelvar IL</t>
  </si>
  <si>
    <t>Spydeberg Atletene</t>
  </si>
  <si>
    <t>Vigrestad IK</t>
  </si>
  <si>
    <t>Hitra VK</t>
  </si>
  <si>
    <t>AK Bjørgvin</t>
  </si>
  <si>
    <t>Nidelv IL</t>
  </si>
  <si>
    <t>Stavanger VK</t>
  </si>
  <si>
    <t>Gjøvik AK</t>
  </si>
  <si>
    <t>T &amp; IL National</t>
  </si>
  <si>
    <t>Trondheim AK 1. lag</t>
  </si>
  <si>
    <t>Trondheim AK 2. lag</t>
  </si>
  <si>
    <t>Larvik AK</t>
  </si>
  <si>
    <t>Spydeberg Atletene 1. lag</t>
  </si>
  <si>
    <t>Spydeberg Atletene 2. lag</t>
  </si>
  <si>
    <t>Grenland AK</t>
  </si>
  <si>
    <t>Stavanger  VK</t>
  </si>
  <si>
    <t>Spydeberg Atletene 3. lag</t>
  </si>
  <si>
    <t>Tønsberg - Kam.</t>
  </si>
  <si>
    <t>Nidelv IL 1. lag</t>
  </si>
  <si>
    <t>Nidelv IL 2. lag</t>
  </si>
  <si>
    <t>Larvik AK 1. lag</t>
  </si>
  <si>
    <t>Larvik AK 2. lag</t>
  </si>
  <si>
    <t xml:space="preserve">                                  </t>
  </si>
  <si>
    <t>Trondheim AK 1.lag</t>
  </si>
  <si>
    <t>AK Bjørgvin 1. lag</t>
  </si>
  <si>
    <t>AK Bjørgvin 2. lag</t>
  </si>
  <si>
    <t>Gjøvik AK 2. lag</t>
  </si>
  <si>
    <t>Gjøvik AK 1. lag</t>
  </si>
  <si>
    <t>Spydeberg Atletene 4. lag</t>
  </si>
  <si>
    <t>Larvik AK 3. lag</t>
  </si>
  <si>
    <t xml:space="preserve">Breimsbygda IL </t>
  </si>
  <si>
    <t>Eliteserien menn</t>
  </si>
  <si>
    <t>1. divisjon menn</t>
  </si>
  <si>
    <t>Eliteserien kvinner</t>
  </si>
  <si>
    <t>1. divisjon kvinner</t>
  </si>
  <si>
    <t>Juniorserien menn</t>
  </si>
  <si>
    <t>Ungdomsserien gutter</t>
  </si>
  <si>
    <t>Veteranserien menn</t>
  </si>
  <si>
    <t>1. divisjon veteraner menn</t>
  </si>
  <si>
    <t xml:space="preserve">Nidelv IL </t>
  </si>
  <si>
    <t>Oslo AK</t>
  </si>
  <si>
    <t>Hillevåg AK</t>
  </si>
  <si>
    <t>2. divisjon menn</t>
  </si>
  <si>
    <t>Tønsberg-Kam.</t>
  </si>
  <si>
    <t>Juniorserien kvinner</t>
  </si>
  <si>
    <t>Ungdomsserien jenter</t>
  </si>
  <si>
    <t>Breimsbygda IL</t>
  </si>
  <si>
    <t>Trondheim AK 2.lag</t>
  </si>
  <si>
    <t xml:space="preserve">AK Bjørgvin </t>
  </si>
  <si>
    <t>Veteranserien kvinner</t>
  </si>
  <si>
    <t>Lagserieresultater 2017</t>
  </si>
  <si>
    <t xml:space="preserve">Hitra VK </t>
  </si>
  <si>
    <t>Namsos VK 1. lag</t>
  </si>
  <si>
    <t>Namsos VK 2. lag</t>
  </si>
  <si>
    <t>AK Bjørgvin 3. lag</t>
  </si>
  <si>
    <t>Lørenskog AK</t>
  </si>
  <si>
    <t xml:space="preserve">Larvik AK </t>
  </si>
  <si>
    <t xml:space="preserve">Hillevåg AK </t>
  </si>
  <si>
    <t>Tysvær VK</t>
  </si>
  <si>
    <t>Nidelv IL 3. lag</t>
  </si>
  <si>
    <t>Larvik AK  1. 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</si>
</sst>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161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8"/>
      <color indexed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6" fillId="2" borderId="0" xfId="0" applyNumberFormat="1" applyFont="1" applyFill="1" applyAlignment="1">
      <alignment horizontal="right"/>
    </xf>
    <xf numFmtId="4" fontId="7" fillId="2" borderId="0" xfId="0" applyNumberFormat="1" applyFont="1" applyFill="1" applyAlignment="1">
      <alignment horizontal="right"/>
    </xf>
    <xf numFmtId="0" fontId="7" fillId="2" borderId="0" xfId="0" applyFont="1" applyFill="1"/>
    <xf numFmtId="0" fontId="6" fillId="3" borderId="0" xfId="0" applyFont="1" applyFill="1"/>
    <xf numFmtId="4" fontId="6" fillId="3" borderId="0" xfId="0" applyNumberFormat="1" applyFont="1" applyFill="1" applyAlignment="1">
      <alignment horizontal="right"/>
    </xf>
    <xf numFmtId="4" fontId="6" fillId="3" borderId="0" xfId="0" applyNumberFormat="1" applyFont="1" applyFill="1" applyAlignment="1">
      <alignment horizontal="center"/>
    </xf>
    <xf numFmtId="0" fontId="7" fillId="2" borderId="0" xfId="0" applyFont="1" applyFill="1" applyAlignment="1">
      <alignment wrapText="1"/>
    </xf>
    <xf numFmtId="4" fontId="0" fillId="2" borderId="0" xfId="0" applyNumberFormat="1" applyFill="1" applyAlignment="1">
      <alignment horizontal="right"/>
    </xf>
    <xf numFmtId="4" fontId="7" fillId="0" borderId="0" xfId="0" applyNumberFormat="1" applyFont="1" applyAlignment="1">
      <alignment horizontal="right"/>
    </xf>
    <xf numFmtId="0" fontId="7" fillId="0" borderId="0" xfId="0" applyFont="1"/>
    <xf numFmtId="0" fontId="6" fillId="0" borderId="0" xfId="0" applyFont="1" applyFill="1"/>
    <xf numFmtId="0" fontId="5" fillId="2" borderId="0" xfId="0" applyFont="1" applyFill="1" applyAlignment="1">
      <alignment horizontal="left"/>
    </xf>
    <xf numFmtId="4" fontId="8" fillId="2" borderId="0" xfId="1" applyNumberFormat="1" applyFont="1" applyFill="1" applyBorder="1" applyAlignment="1">
      <alignment horizontal="center"/>
    </xf>
    <xf numFmtId="0" fontId="9" fillId="0" borderId="0" xfId="0" applyFont="1"/>
    <xf numFmtId="0" fontId="9" fillId="2" borderId="0" xfId="0" applyFont="1" applyFill="1"/>
    <xf numFmtId="4" fontId="6" fillId="0" borderId="0" xfId="0" applyNumberFormat="1" applyFont="1" applyAlignment="1">
      <alignment horizontal="right"/>
    </xf>
    <xf numFmtId="4" fontId="7" fillId="0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6" fillId="0" borderId="0" xfId="0" applyNumberFormat="1" applyFont="1" applyFill="1" applyAlignment="1">
      <alignment horizontal="right"/>
    </xf>
    <xf numFmtId="0" fontId="0" fillId="0" borderId="0" xfId="0" applyNumberFormat="1" applyFill="1" applyAlignment="1"/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4" fontId="7" fillId="0" borderId="0" xfId="0" quotePrefix="1" applyNumberFormat="1" applyFont="1" applyAlignment="1">
      <alignment horizontal="right"/>
    </xf>
    <xf numFmtId="4" fontId="7" fillId="2" borderId="0" xfId="0" quotePrefix="1" applyNumberFormat="1" applyFont="1" applyFill="1" applyAlignment="1">
      <alignment horizontal="right"/>
    </xf>
    <xf numFmtId="4" fontId="0" fillId="0" borderId="0" xfId="0" applyNumberFormat="1" applyFill="1" applyAlignment="1">
      <alignment horizontal="right"/>
    </xf>
    <xf numFmtId="4" fontId="6" fillId="5" borderId="0" xfId="0" applyNumberFormat="1" applyFont="1" applyFill="1" applyAlignment="1">
      <alignment horizontal="right"/>
    </xf>
    <xf numFmtId="0" fontId="10" fillId="5" borderId="0" xfId="0" applyNumberFormat="1" applyFont="1" applyFill="1" applyAlignment="1"/>
    <xf numFmtId="4" fontId="11" fillId="5" borderId="0" xfId="0" applyNumberFormat="1" applyFont="1" applyFill="1" applyAlignment="1">
      <alignment horizontal="right"/>
    </xf>
    <xf numFmtId="4" fontId="7" fillId="5" borderId="0" xfId="0" applyNumberFormat="1" applyFont="1" applyFill="1" applyAlignment="1">
      <alignment horizontal="right"/>
    </xf>
    <xf numFmtId="4" fontId="0" fillId="5" borderId="0" xfId="0" applyNumberFormat="1" applyFill="1" applyAlignment="1">
      <alignment horizontal="right"/>
    </xf>
    <xf numFmtId="0" fontId="5" fillId="2" borderId="0" xfId="0" applyFont="1" applyFill="1" applyAlignment="1">
      <alignment horizontal="left"/>
    </xf>
    <xf numFmtId="4" fontId="8" fillId="2" borderId="0" xfId="1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18"/>
  <sheetViews>
    <sheetView showGridLines="0" tabSelected="1" zoomScaleNormal="100" workbookViewId="0">
      <selection activeCell="B103" sqref="B103"/>
    </sheetView>
  </sheetViews>
  <sheetFormatPr baseColWidth="10" defaultColWidth="11.42578125" defaultRowHeight="12.75" x14ac:dyDescent="0.2"/>
  <cols>
    <col min="1" max="1" width="1.140625" customWidth="1"/>
    <col min="2" max="2" width="3.42578125" style="23" customWidth="1"/>
    <col min="3" max="3" width="1.7109375" customWidth="1"/>
    <col min="4" max="4" width="23.140625" customWidth="1"/>
    <col min="5" max="5" width="8.42578125" style="1" customWidth="1"/>
    <col min="6" max="10" width="8.42578125" style="2" customWidth="1"/>
    <col min="11" max="11" width="14" style="26" customWidth="1"/>
  </cols>
  <sheetData>
    <row r="1" spans="2:12" ht="23.25" x14ac:dyDescent="0.35">
      <c r="B1" s="38" t="s">
        <v>0</v>
      </c>
      <c r="C1" s="38"/>
      <c r="D1" s="38"/>
      <c r="E1" s="38"/>
      <c r="F1" s="38"/>
      <c r="G1" s="38"/>
      <c r="H1" s="38"/>
      <c r="I1" s="38"/>
      <c r="J1" s="38"/>
    </row>
    <row r="2" spans="2:12" ht="15.75" x14ac:dyDescent="0.25">
      <c r="B2" s="39" t="s">
        <v>60</v>
      </c>
      <c r="C2" s="39"/>
      <c r="D2" s="39"/>
      <c r="E2" s="39"/>
      <c r="F2" s="39"/>
      <c r="G2" s="39"/>
      <c r="H2" s="39"/>
      <c r="I2" s="39"/>
      <c r="J2" s="39"/>
    </row>
    <row r="3" spans="2:12" ht="15.75" x14ac:dyDescent="0.25">
      <c r="B3" s="36" t="s">
        <v>41</v>
      </c>
      <c r="C3" s="36"/>
      <c r="D3" s="36"/>
      <c r="E3" s="36"/>
      <c r="F3" s="36"/>
      <c r="G3" s="4"/>
      <c r="H3" s="4"/>
      <c r="I3" s="37"/>
      <c r="J3" s="37"/>
    </row>
    <row r="4" spans="2:12" x14ac:dyDescent="0.2">
      <c r="B4" s="20" t="s">
        <v>1</v>
      </c>
      <c r="C4" s="6"/>
      <c r="D4" s="6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8" t="s">
        <v>7</v>
      </c>
      <c r="J4" s="7" t="s">
        <v>9</v>
      </c>
    </row>
    <row r="5" spans="2:12" x14ac:dyDescent="0.2">
      <c r="B5" s="21">
        <v>1</v>
      </c>
      <c r="C5" s="16"/>
      <c r="D5" s="9" t="s">
        <v>27</v>
      </c>
      <c r="E5" s="28">
        <v>1645.67</v>
      </c>
      <c r="F5" s="11"/>
      <c r="G5" s="11"/>
      <c r="H5" s="11"/>
      <c r="I5" s="11">
        <f t="shared" ref="I5:I12" si="0">SUM(E5:H5)</f>
        <v>1645.67</v>
      </c>
      <c r="J5" s="31"/>
    </row>
    <row r="6" spans="2:12" x14ac:dyDescent="0.2">
      <c r="B6" s="21">
        <v>2</v>
      </c>
      <c r="C6" s="5"/>
      <c r="D6" s="12" t="s">
        <v>10</v>
      </c>
      <c r="E6" s="28">
        <v>1600.77</v>
      </c>
      <c r="F6" s="11"/>
      <c r="G6" s="11"/>
      <c r="H6" s="11"/>
      <c r="I6" s="11">
        <f t="shared" si="0"/>
        <v>1600.77</v>
      </c>
      <c r="J6" s="35"/>
    </row>
    <row r="7" spans="2:12" x14ac:dyDescent="0.2">
      <c r="B7" s="21">
        <v>3</v>
      </c>
      <c r="C7" s="5"/>
      <c r="D7" s="12" t="s">
        <v>22</v>
      </c>
      <c r="E7" s="28">
        <v>1545.65</v>
      </c>
      <c r="F7" s="11"/>
      <c r="G7" s="11"/>
      <c r="H7" s="11"/>
      <c r="I7" s="11">
        <f t="shared" si="0"/>
        <v>1545.65</v>
      </c>
      <c r="J7" s="31"/>
      <c r="K7" s="27"/>
    </row>
    <row r="8" spans="2:12" x14ac:dyDescent="0.2">
      <c r="B8" s="21">
        <v>4</v>
      </c>
      <c r="C8" s="13"/>
      <c r="D8" s="9" t="s">
        <v>58</v>
      </c>
      <c r="E8" s="29">
        <v>1528.97</v>
      </c>
      <c r="F8" s="4"/>
      <c r="G8" s="4"/>
      <c r="H8" s="4"/>
      <c r="I8" s="11">
        <f t="shared" si="0"/>
        <v>1528.97</v>
      </c>
      <c r="J8" s="31"/>
    </row>
    <row r="9" spans="2:12" x14ac:dyDescent="0.2">
      <c r="B9" s="21">
        <v>5</v>
      </c>
      <c r="C9" s="16"/>
      <c r="D9" s="9" t="s">
        <v>28</v>
      </c>
      <c r="E9" s="28">
        <v>1491.25</v>
      </c>
      <c r="F9" s="11"/>
      <c r="G9" s="11"/>
      <c r="H9" s="11"/>
      <c r="I9" s="11">
        <f t="shared" si="0"/>
        <v>1491.25</v>
      </c>
      <c r="J9" s="24"/>
    </row>
    <row r="10" spans="2:12" x14ac:dyDescent="0.2">
      <c r="B10" s="21">
        <v>6</v>
      </c>
      <c r="C10" s="5"/>
      <c r="D10" s="9" t="s">
        <v>12</v>
      </c>
      <c r="E10" s="28">
        <v>1462.14</v>
      </c>
      <c r="F10" s="4"/>
      <c r="G10" s="4"/>
      <c r="H10" s="4"/>
      <c r="I10" s="11">
        <f t="shared" si="0"/>
        <v>1462.14</v>
      </c>
      <c r="J10" s="24"/>
    </row>
    <row r="11" spans="2:12" x14ac:dyDescent="0.2">
      <c r="B11" s="21">
        <v>7</v>
      </c>
      <c r="C11" s="12"/>
      <c r="D11" s="9" t="s">
        <v>16</v>
      </c>
      <c r="E11" s="28">
        <v>1454.05</v>
      </c>
      <c r="F11" s="11"/>
      <c r="G11" s="11"/>
      <c r="H11" s="11"/>
      <c r="I11" s="11">
        <f t="shared" si="0"/>
        <v>1454.05</v>
      </c>
      <c r="J11" s="24"/>
    </row>
    <row r="12" spans="2:12" x14ac:dyDescent="0.2">
      <c r="B12" s="21">
        <v>8</v>
      </c>
      <c r="C12" s="16"/>
      <c r="D12" s="9" t="s">
        <v>13</v>
      </c>
      <c r="E12" s="28">
        <v>1417.91</v>
      </c>
      <c r="F12" s="11"/>
      <c r="G12" s="11"/>
      <c r="H12" s="11"/>
      <c r="I12" s="11">
        <f t="shared" si="0"/>
        <v>1417.91</v>
      </c>
      <c r="J12" s="24"/>
    </row>
    <row r="13" spans="2:12" x14ac:dyDescent="0.2">
      <c r="B13" s="21"/>
      <c r="C13" s="5"/>
      <c r="D13" s="9"/>
      <c r="E13" s="11"/>
      <c r="F13" s="4"/>
      <c r="G13" s="4"/>
      <c r="H13" s="4"/>
      <c r="I13" s="11"/>
    </row>
    <row r="14" spans="2:12" ht="15.75" x14ac:dyDescent="0.25">
      <c r="B14" s="36" t="s">
        <v>42</v>
      </c>
      <c r="C14" s="36"/>
      <c r="D14" s="36"/>
      <c r="E14" s="36"/>
      <c r="F14" s="36"/>
      <c r="G14" s="4"/>
      <c r="H14" s="4"/>
      <c r="I14" s="37"/>
      <c r="J14" s="37"/>
      <c r="L14" t="s">
        <v>32</v>
      </c>
    </row>
    <row r="15" spans="2:12" x14ac:dyDescent="0.2">
      <c r="B15" s="20" t="s">
        <v>1</v>
      </c>
      <c r="C15" s="6"/>
      <c r="D15" s="6" t="s">
        <v>2</v>
      </c>
      <c r="E15" s="7" t="s">
        <v>3</v>
      </c>
      <c r="F15" s="7" t="s">
        <v>4</v>
      </c>
      <c r="G15" s="7" t="s">
        <v>5</v>
      </c>
      <c r="H15" s="7" t="s">
        <v>6</v>
      </c>
      <c r="I15" s="8" t="s">
        <v>7</v>
      </c>
      <c r="J15" s="24"/>
    </row>
    <row r="16" spans="2:12" x14ac:dyDescent="0.2">
      <c r="B16" s="21">
        <v>1</v>
      </c>
      <c r="C16" s="16"/>
      <c r="D16" s="12" t="s">
        <v>19</v>
      </c>
      <c r="E16" s="28">
        <v>1416.2</v>
      </c>
      <c r="F16" s="11"/>
      <c r="G16" s="11"/>
      <c r="H16" s="11"/>
      <c r="I16" s="11">
        <f t="shared" ref="I16:I23" si="1">SUM(E16:H16)</f>
        <v>1416.2</v>
      </c>
      <c r="J16" s="30"/>
    </row>
    <row r="17" spans="2:12" x14ac:dyDescent="0.2">
      <c r="B17" s="21">
        <v>2</v>
      </c>
      <c r="C17" s="5"/>
      <c r="D17" s="12" t="s">
        <v>23</v>
      </c>
      <c r="E17" s="28">
        <v>1387.75</v>
      </c>
      <c r="F17" s="11"/>
      <c r="G17" s="11"/>
      <c r="H17" s="11"/>
      <c r="I17" s="11">
        <f t="shared" si="1"/>
        <v>1387.75</v>
      </c>
      <c r="J17" s="24"/>
      <c r="K17" s="27"/>
    </row>
    <row r="18" spans="2:12" x14ac:dyDescent="0.2">
      <c r="B18" s="21">
        <v>3</v>
      </c>
      <c r="C18" s="16"/>
      <c r="D18" s="9" t="s">
        <v>29</v>
      </c>
      <c r="E18" s="28">
        <v>1323.58</v>
      </c>
      <c r="F18" s="11"/>
      <c r="G18" s="11"/>
      <c r="H18" s="11"/>
      <c r="I18" s="11">
        <f t="shared" si="1"/>
        <v>1323.58</v>
      </c>
      <c r="J18" s="30"/>
      <c r="K18" s="27"/>
    </row>
    <row r="19" spans="2:12" x14ac:dyDescent="0.2">
      <c r="B19" s="21">
        <v>4</v>
      </c>
      <c r="C19" s="5"/>
      <c r="D19" s="9" t="s">
        <v>37</v>
      </c>
      <c r="E19" s="28">
        <v>1299.1099999999999</v>
      </c>
      <c r="F19" s="4"/>
      <c r="G19" s="4"/>
      <c r="H19" s="4"/>
      <c r="I19" s="11">
        <f t="shared" si="1"/>
        <v>1299.1099999999999</v>
      </c>
    </row>
    <row r="20" spans="2:12" x14ac:dyDescent="0.2">
      <c r="B20" s="21">
        <v>5</v>
      </c>
      <c r="C20" s="5"/>
      <c r="D20" s="9" t="s">
        <v>18</v>
      </c>
      <c r="E20" s="28">
        <v>1295.93</v>
      </c>
      <c r="F20" s="4"/>
      <c r="G20" s="4"/>
      <c r="H20" s="4"/>
      <c r="I20" s="11">
        <f t="shared" si="1"/>
        <v>1295.93</v>
      </c>
      <c r="J20" s="24"/>
    </row>
    <row r="21" spans="2:12" x14ac:dyDescent="0.2">
      <c r="B21" s="21">
        <v>6</v>
      </c>
      <c r="C21" s="16"/>
      <c r="D21" s="9" t="s">
        <v>21</v>
      </c>
      <c r="E21" s="28">
        <v>1290.18</v>
      </c>
      <c r="F21" s="11"/>
      <c r="G21" s="11"/>
      <c r="H21" s="11"/>
      <c r="I21" s="11">
        <f t="shared" si="1"/>
        <v>1290.18</v>
      </c>
      <c r="J21" s="24"/>
    </row>
    <row r="22" spans="2:12" x14ac:dyDescent="0.2">
      <c r="B22" s="21">
        <v>7</v>
      </c>
      <c r="C22" s="16"/>
      <c r="D22" s="9" t="s">
        <v>65</v>
      </c>
      <c r="E22" s="28">
        <v>1273.3800000000001</v>
      </c>
      <c r="F22" s="11"/>
      <c r="G22" s="11"/>
      <c r="H22" s="11"/>
      <c r="I22" s="11">
        <f t="shared" si="1"/>
        <v>1273.3800000000001</v>
      </c>
      <c r="K22" s="27"/>
    </row>
    <row r="23" spans="2:12" x14ac:dyDescent="0.2">
      <c r="B23" s="21">
        <v>8</v>
      </c>
      <c r="C23" s="16"/>
      <c r="D23" s="9" t="s">
        <v>56</v>
      </c>
      <c r="E23" s="28">
        <v>1133.32</v>
      </c>
      <c r="F23" s="11"/>
      <c r="G23" s="11"/>
      <c r="H23" s="11"/>
      <c r="I23" s="11">
        <f t="shared" si="1"/>
        <v>1133.32</v>
      </c>
    </row>
    <row r="24" spans="2:12" x14ac:dyDescent="0.2">
      <c r="B24" s="21"/>
      <c r="C24" s="5"/>
      <c r="D24" s="9"/>
      <c r="E24" s="11"/>
      <c r="F24" s="4"/>
      <c r="G24" s="4"/>
      <c r="H24" s="4"/>
      <c r="I24" s="11"/>
    </row>
    <row r="25" spans="2:12" ht="15.75" x14ac:dyDescent="0.25">
      <c r="B25" s="36" t="s">
        <v>52</v>
      </c>
      <c r="C25" s="36"/>
      <c r="D25" s="36"/>
      <c r="E25" s="36"/>
      <c r="F25" s="36"/>
      <c r="G25" s="4"/>
      <c r="H25" s="4"/>
      <c r="I25" s="37"/>
      <c r="J25" s="37"/>
      <c r="L25" t="s">
        <v>32</v>
      </c>
    </row>
    <row r="26" spans="2:12" x14ac:dyDescent="0.2">
      <c r="B26" s="20" t="s">
        <v>1</v>
      </c>
      <c r="C26" s="6"/>
      <c r="D26" s="6" t="s">
        <v>2</v>
      </c>
      <c r="E26" s="7" t="s">
        <v>3</v>
      </c>
      <c r="F26" s="7" t="s">
        <v>4</v>
      </c>
      <c r="G26" s="7" t="s">
        <v>5</v>
      </c>
      <c r="H26" s="7" t="s">
        <v>6</v>
      </c>
      <c r="I26" s="8" t="s">
        <v>7</v>
      </c>
      <c r="J26" s="24"/>
    </row>
    <row r="27" spans="2:12" x14ac:dyDescent="0.2">
      <c r="B27" s="21">
        <v>1</v>
      </c>
      <c r="C27" s="16"/>
      <c r="D27" s="12" t="s">
        <v>20</v>
      </c>
      <c r="E27" s="28">
        <v>1281.27</v>
      </c>
      <c r="F27" s="11"/>
      <c r="G27" s="11"/>
      <c r="H27" s="11"/>
      <c r="I27" s="11">
        <f>SUM(E27:H27)</f>
        <v>1281.27</v>
      </c>
      <c r="J27" s="24"/>
    </row>
    <row r="28" spans="2:12" x14ac:dyDescent="0.2">
      <c r="B28" s="21">
        <v>2</v>
      </c>
      <c r="C28" s="5"/>
      <c r="D28" s="12" t="s">
        <v>26</v>
      </c>
      <c r="E28" s="28">
        <v>1269.72</v>
      </c>
      <c r="F28" s="11"/>
      <c r="G28" s="11"/>
      <c r="H28" s="11"/>
      <c r="I28" s="11">
        <f>SUM(E28:H28)</f>
        <v>1269.72</v>
      </c>
      <c r="J28" s="24"/>
    </row>
    <row r="29" spans="2:12" x14ac:dyDescent="0.2">
      <c r="B29" s="21">
        <v>3</v>
      </c>
      <c r="C29" s="16"/>
      <c r="D29" s="9" t="s">
        <v>69</v>
      </c>
      <c r="E29" s="28">
        <v>1228.67</v>
      </c>
      <c r="F29" s="11"/>
      <c r="G29" s="11"/>
      <c r="H29" s="11"/>
      <c r="I29" s="11">
        <f>SUM(E29:H29)</f>
        <v>1228.67</v>
      </c>
    </row>
    <row r="30" spans="2:12" x14ac:dyDescent="0.2">
      <c r="B30" s="21">
        <v>4</v>
      </c>
      <c r="C30" s="5"/>
      <c r="D30" s="12" t="s">
        <v>38</v>
      </c>
      <c r="E30" s="28">
        <v>939.51</v>
      </c>
      <c r="F30" s="11"/>
      <c r="G30" s="11"/>
      <c r="H30" s="11"/>
      <c r="I30" s="11">
        <f>SUM(E30:H30)</f>
        <v>939.51</v>
      </c>
      <c r="J30" s="24"/>
    </row>
    <row r="31" spans="2:12" x14ac:dyDescent="0.2">
      <c r="B31" s="21">
        <v>5</v>
      </c>
      <c r="C31" s="5"/>
      <c r="D31" s="9" t="s">
        <v>36</v>
      </c>
      <c r="E31" s="28">
        <v>612.48</v>
      </c>
      <c r="F31" s="4"/>
      <c r="G31" s="4"/>
      <c r="H31" s="4"/>
      <c r="I31" s="11">
        <f>SUM(E31:H31)</f>
        <v>612.48</v>
      </c>
      <c r="K31" s="27"/>
    </row>
    <row r="32" spans="2:12" x14ac:dyDescent="0.2">
      <c r="B32" s="21"/>
      <c r="C32" s="5"/>
      <c r="D32" s="9"/>
      <c r="E32" s="4"/>
      <c r="F32" s="4"/>
      <c r="G32" s="4"/>
      <c r="H32" s="4"/>
      <c r="I32" s="11"/>
      <c r="J32" s="19"/>
    </row>
    <row r="33" spans="2:11" ht="15.75" x14ac:dyDescent="0.25">
      <c r="B33" s="36" t="s">
        <v>43</v>
      </c>
      <c r="C33" s="36"/>
      <c r="D33" s="36"/>
      <c r="E33" s="36"/>
      <c r="F33" s="36"/>
      <c r="G33" s="3"/>
      <c r="H33" s="4"/>
      <c r="I33" s="4"/>
      <c r="J33" s="4"/>
    </row>
    <row r="34" spans="2:11" x14ac:dyDescent="0.2">
      <c r="B34" s="20" t="s">
        <v>1</v>
      </c>
      <c r="C34" s="6"/>
      <c r="D34" s="6" t="s">
        <v>2</v>
      </c>
      <c r="E34" s="7" t="s">
        <v>3</v>
      </c>
      <c r="F34" s="7" t="s">
        <v>4</v>
      </c>
      <c r="G34" s="7" t="s">
        <v>5</v>
      </c>
      <c r="H34" s="7" t="s">
        <v>6</v>
      </c>
      <c r="I34" s="8" t="s">
        <v>7</v>
      </c>
      <c r="J34" s="7" t="s">
        <v>9</v>
      </c>
    </row>
    <row r="35" spans="2:11" ht="12" customHeight="1" x14ac:dyDescent="0.2">
      <c r="B35" s="21">
        <v>1</v>
      </c>
      <c r="C35" s="5"/>
      <c r="D35" s="12" t="s">
        <v>34</v>
      </c>
      <c r="E35" s="28">
        <v>717.99</v>
      </c>
      <c r="F35" s="4"/>
      <c r="G35" s="4"/>
      <c r="H35" s="4"/>
      <c r="I35" s="11">
        <f t="shared" ref="I35:I42" si="2">SUM(E35:H35)</f>
        <v>717.99</v>
      </c>
      <c r="J35" s="31"/>
    </row>
    <row r="36" spans="2:11" ht="12" customHeight="1" x14ac:dyDescent="0.2">
      <c r="B36" s="21">
        <v>2</v>
      </c>
      <c r="C36" s="5"/>
      <c r="D36" s="12" t="s">
        <v>10</v>
      </c>
      <c r="E36" s="28">
        <v>705.2</v>
      </c>
      <c r="F36" s="11"/>
      <c r="G36" s="11"/>
      <c r="H36" s="11"/>
      <c r="I36" s="11">
        <f t="shared" si="2"/>
        <v>705.2</v>
      </c>
      <c r="J36" s="31"/>
      <c r="K36" s="27"/>
    </row>
    <row r="37" spans="2:11" ht="12" customHeight="1" x14ac:dyDescent="0.2">
      <c r="B37" s="21">
        <v>3</v>
      </c>
      <c r="C37" s="5"/>
      <c r="D37" s="12" t="s">
        <v>19</v>
      </c>
      <c r="E37" s="28">
        <v>663.89</v>
      </c>
      <c r="F37" s="11"/>
      <c r="G37" s="11"/>
      <c r="H37" s="11"/>
      <c r="I37" s="11">
        <f t="shared" si="2"/>
        <v>663.89</v>
      </c>
      <c r="J37" s="31"/>
      <c r="K37" s="27"/>
    </row>
    <row r="38" spans="2:11" ht="12" customHeight="1" x14ac:dyDescent="0.2">
      <c r="B38" s="21">
        <v>4</v>
      </c>
      <c r="C38" s="5"/>
      <c r="D38" s="12" t="s">
        <v>66</v>
      </c>
      <c r="E38" s="28">
        <v>630.28</v>
      </c>
      <c r="F38" s="11"/>
      <c r="G38" s="11"/>
      <c r="H38" s="11"/>
      <c r="I38" s="11">
        <f t="shared" si="2"/>
        <v>630.28</v>
      </c>
      <c r="J38" s="31"/>
    </row>
    <row r="39" spans="2:11" ht="12" customHeight="1" x14ac:dyDescent="0.2">
      <c r="B39" s="21">
        <v>5</v>
      </c>
      <c r="C39" s="16"/>
      <c r="D39" s="9" t="s">
        <v>67</v>
      </c>
      <c r="E39" s="28">
        <v>586.64</v>
      </c>
      <c r="F39" s="11"/>
      <c r="G39" s="11"/>
      <c r="H39" s="11"/>
      <c r="I39" s="11">
        <f t="shared" si="2"/>
        <v>586.64</v>
      </c>
      <c r="J39" s="24"/>
    </row>
    <row r="40" spans="2:11" ht="12" customHeight="1" x14ac:dyDescent="0.2">
      <c r="B40" s="21">
        <v>6</v>
      </c>
      <c r="C40" s="16"/>
      <c r="D40" s="9" t="s">
        <v>50</v>
      </c>
      <c r="E40" s="28">
        <v>548.66999999999996</v>
      </c>
      <c r="F40" s="11"/>
      <c r="G40" s="11"/>
      <c r="H40" s="11"/>
      <c r="I40" s="11">
        <f t="shared" si="2"/>
        <v>548.66999999999996</v>
      </c>
      <c r="J40" s="30"/>
    </row>
    <row r="41" spans="2:11" x14ac:dyDescent="0.2">
      <c r="B41" s="21">
        <v>7</v>
      </c>
      <c r="C41" s="5"/>
      <c r="D41" s="12" t="s">
        <v>49</v>
      </c>
      <c r="E41" s="28">
        <v>533.16999999999996</v>
      </c>
      <c r="F41" s="11"/>
      <c r="G41" s="11"/>
      <c r="H41" s="11"/>
      <c r="I41" s="11">
        <f t="shared" si="2"/>
        <v>533.16999999999996</v>
      </c>
      <c r="K41" s="27"/>
    </row>
    <row r="42" spans="2:11" ht="12" customHeight="1" x14ac:dyDescent="0.2">
      <c r="B42" s="21">
        <v>8</v>
      </c>
      <c r="C42" s="5"/>
      <c r="D42" s="12" t="s">
        <v>12</v>
      </c>
      <c r="E42" s="28">
        <v>506.85</v>
      </c>
      <c r="F42" s="11"/>
      <c r="G42" s="11"/>
      <c r="H42" s="11"/>
      <c r="I42" s="11">
        <f t="shared" si="2"/>
        <v>506.85</v>
      </c>
      <c r="J42" s="24"/>
    </row>
    <row r="43" spans="2:11" ht="12" customHeight="1" x14ac:dyDescent="0.2">
      <c r="B43" s="22"/>
      <c r="C43" s="17"/>
      <c r="D43" s="12"/>
      <c r="E43" s="18"/>
      <c r="F43" s="11"/>
      <c r="G43" s="11"/>
      <c r="H43" s="11"/>
      <c r="I43" s="11"/>
      <c r="J43" s="10"/>
    </row>
    <row r="44" spans="2:11" ht="15.75" x14ac:dyDescent="0.25">
      <c r="B44" s="36" t="s">
        <v>44</v>
      </c>
      <c r="C44" s="36"/>
      <c r="D44" s="36"/>
      <c r="E44" s="36"/>
      <c r="F44" s="36"/>
      <c r="G44" s="3"/>
      <c r="H44" s="4"/>
      <c r="I44" s="4"/>
      <c r="J44" s="4"/>
    </row>
    <row r="45" spans="2:11" x14ac:dyDescent="0.2">
      <c r="B45" s="20" t="s">
        <v>1</v>
      </c>
      <c r="C45" s="6"/>
      <c r="D45" s="6" t="s">
        <v>2</v>
      </c>
      <c r="E45" s="7" t="s">
        <v>3</v>
      </c>
      <c r="F45" s="7" t="s">
        <v>4</v>
      </c>
      <c r="G45" s="7" t="s">
        <v>5</v>
      </c>
      <c r="H45" s="7" t="s">
        <v>6</v>
      </c>
      <c r="I45" s="8" t="s">
        <v>7</v>
      </c>
      <c r="J45" s="7" t="s">
        <v>9</v>
      </c>
    </row>
    <row r="46" spans="2:11" x14ac:dyDescent="0.2">
      <c r="B46" s="21">
        <v>1</v>
      </c>
      <c r="C46" s="5"/>
      <c r="D46" s="12" t="s">
        <v>22</v>
      </c>
      <c r="E46" s="28">
        <v>621.69000000000005</v>
      </c>
      <c r="F46" s="11"/>
      <c r="G46" s="11"/>
      <c r="H46" s="11"/>
      <c r="I46" s="11">
        <f t="shared" ref="I46:I55" si="3">SUM(E46:H46)</f>
        <v>621.69000000000005</v>
      </c>
      <c r="J46" s="30"/>
      <c r="K46" s="27"/>
    </row>
    <row r="47" spans="2:11" ht="12" customHeight="1" x14ac:dyDescent="0.2">
      <c r="B47" s="21">
        <v>2</v>
      </c>
      <c r="C47" s="5"/>
      <c r="D47" s="12" t="s">
        <v>35</v>
      </c>
      <c r="E47" s="28">
        <v>590.71</v>
      </c>
      <c r="F47" s="11"/>
      <c r="G47" s="11"/>
      <c r="H47" s="11"/>
      <c r="I47" s="11">
        <f t="shared" si="3"/>
        <v>590.71</v>
      </c>
      <c r="J47" s="24"/>
    </row>
    <row r="48" spans="2:11" ht="12" customHeight="1" x14ac:dyDescent="0.2">
      <c r="B48" s="21">
        <v>3</v>
      </c>
      <c r="C48" s="5"/>
      <c r="D48" s="12" t="s">
        <v>64</v>
      </c>
      <c r="E48" s="28">
        <v>575.79999999999995</v>
      </c>
      <c r="F48" s="11"/>
      <c r="G48" s="11"/>
      <c r="H48" s="11"/>
      <c r="I48" s="11">
        <f t="shared" si="3"/>
        <v>575.79999999999995</v>
      </c>
      <c r="J48" s="24"/>
    </row>
    <row r="49" spans="2:13" ht="12" customHeight="1" x14ac:dyDescent="0.2">
      <c r="B49" s="21">
        <v>4</v>
      </c>
      <c r="C49" s="5"/>
      <c r="D49" s="12" t="s">
        <v>20</v>
      </c>
      <c r="E49" s="28">
        <v>569.77</v>
      </c>
      <c r="F49" s="11"/>
      <c r="G49" s="11"/>
      <c r="H49" s="11"/>
      <c r="I49" s="11">
        <f t="shared" si="3"/>
        <v>569.77</v>
      </c>
    </row>
    <row r="50" spans="2:13" ht="12" customHeight="1" x14ac:dyDescent="0.2">
      <c r="B50" s="21">
        <v>5</v>
      </c>
      <c r="C50" s="5"/>
      <c r="D50" s="12" t="s">
        <v>68</v>
      </c>
      <c r="E50" s="28">
        <v>543.76</v>
      </c>
      <c r="F50" s="11"/>
      <c r="G50" s="11"/>
      <c r="H50" s="11"/>
      <c r="I50" s="11">
        <f t="shared" si="3"/>
        <v>543.76</v>
      </c>
    </row>
    <row r="51" spans="2:13" ht="12" customHeight="1" x14ac:dyDescent="0.2">
      <c r="B51" s="21">
        <v>6</v>
      </c>
      <c r="C51" s="5"/>
      <c r="D51" s="12" t="s">
        <v>53</v>
      </c>
      <c r="E51" s="28">
        <v>536.84</v>
      </c>
      <c r="F51" s="11"/>
      <c r="G51" s="11"/>
      <c r="H51" s="11"/>
      <c r="I51" s="11">
        <f t="shared" si="3"/>
        <v>536.84</v>
      </c>
    </row>
    <row r="52" spans="2:13" ht="12" customHeight="1" x14ac:dyDescent="0.2">
      <c r="B52" s="21">
        <v>7</v>
      </c>
      <c r="C52" s="5"/>
      <c r="D52" s="12" t="s">
        <v>16</v>
      </c>
      <c r="E52" s="28">
        <v>508.84</v>
      </c>
      <c r="F52" s="11"/>
      <c r="G52" s="11"/>
      <c r="H52" s="11"/>
      <c r="I52" s="11">
        <f t="shared" si="3"/>
        <v>508.84</v>
      </c>
      <c r="J52" s="24"/>
    </row>
    <row r="53" spans="2:13" ht="12" customHeight="1" x14ac:dyDescent="0.2">
      <c r="B53" s="21">
        <v>8</v>
      </c>
      <c r="C53" s="5"/>
      <c r="D53" s="12" t="s">
        <v>23</v>
      </c>
      <c r="E53" s="28">
        <v>461.58</v>
      </c>
      <c r="F53" s="11"/>
      <c r="G53" s="11"/>
      <c r="H53" s="11"/>
      <c r="I53" s="11">
        <f t="shared" si="3"/>
        <v>461.58</v>
      </c>
      <c r="J53" s="24"/>
    </row>
    <row r="54" spans="2:13" ht="12" customHeight="1" x14ac:dyDescent="0.2">
      <c r="B54" s="21">
        <v>9</v>
      </c>
      <c r="C54" s="5"/>
      <c r="D54" s="12" t="s">
        <v>17</v>
      </c>
      <c r="E54" s="28">
        <v>386.83</v>
      </c>
      <c r="F54" s="11"/>
      <c r="G54" s="11"/>
      <c r="H54" s="11"/>
      <c r="I54" s="11">
        <f t="shared" si="3"/>
        <v>386.83</v>
      </c>
      <c r="J54" s="24"/>
    </row>
    <row r="55" spans="2:13" ht="12" customHeight="1" x14ac:dyDescent="0.2">
      <c r="B55" s="21">
        <v>10</v>
      </c>
      <c r="C55" s="5"/>
      <c r="D55" s="12" t="s">
        <v>18</v>
      </c>
      <c r="E55" s="28">
        <v>379.53</v>
      </c>
      <c r="F55" s="11"/>
      <c r="G55" s="11"/>
      <c r="H55" s="11"/>
      <c r="I55" s="11">
        <f t="shared" si="3"/>
        <v>379.53</v>
      </c>
      <c r="J55" s="24"/>
    </row>
    <row r="56" spans="2:13" ht="12" customHeight="1" x14ac:dyDescent="0.2">
      <c r="B56" s="22"/>
      <c r="C56" s="17"/>
      <c r="D56" s="12"/>
      <c r="E56" s="18"/>
      <c r="F56" s="11"/>
      <c r="G56" s="11"/>
      <c r="H56" s="11"/>
      <c r="I56" s="11"/>
      <c r="J56" s="10"/>
    </row>
    <row r="57" spans="2:13" ht="15.75" x14ac:dyDescent="0.25">
      <c r="B57" s="36" t="s">
        <v>45</v>
      </c>
      <c r="C57" s="36"/>
      <c r="D57" s="36"/>
      <c r="E57" s="36"/>
      <c r="F57" s="36"/>
      <c r="G57" s="4"/>
      <c r="H57" s="4"/>
      <c r="I57" s="37"/>
      <c r="J57" s="37"/>
      <c r="M57" t="s">
        <v>8</v>
      </c>
    </row>
    <row r="58" spans="2:13" x14ac:dyDescent="0.2">
      <c r="B58" s="20" t="s">
        <v>1</v>
      </c>
      <c r="C58" s="6"/>
      <c r="D58" s="6" t="s">
        <v>2</v>
      </c>
      <c r="E58" s="7" t="s">
        <v>3</v>
      </c>
      <c r="F58" s="7" t="s">
        <v>4</v>
      </c>
      <c r="G58" s="7" t="s">
        <v>5</v>
      </c>
      <c r="H58" s="7" t="s">
        <v>6</v>
      </c>
      <c r="I58" s="8" t="s">
        <v>7</v>
      </c>
      <c r="J58" s="7" t="s">
        <v>9</v>
      </c>
    </row>
    <row r="59" spans="2:13" x14ac:dyDescent="0.2">
      <c r="B59" s="21">
        <v>1</v>
      </c>
      <c r="C59" s="5"/>
      <c r="D59" s="9" t="s">
        <v>16</v>
      </c>
      <c r="E59" s="28">
        <v>931.07</v>
      </c>
      <c r="F59" s="4"/>
      <c r="G59" s="4"/>
      <c r="H59" s="4"/>
      <c r="I59" s="11">
        <f t="shared" ref="I59:I64" si="4">SUM(E59:H59)</f>
        <v>931.07</v>
      </c>
      <c r="J59" s="34"/>
    </row>
    <row r="60" spans="2:13" x14ac:dyDescent="0.2">
      <c r="B60" s="21">
        <v>2</v>
      </c>
      <c r="C60" s="5"/>
      <c r="D60" s="5" t="s">
        <v>13</v>
      </c>
      <c r="E60" s="29">
        <v>788.1</v>
      </c>
      <c r="F60" s="4"/>
      <c r="G60" s="4"/>
      <c r="H60" s="4"/>
      <c r="I60" s="11">
        <f t="shared" si="4"/>
        <v>788.1</v>
      </c>
      <c r="J60" s="34"/>
    </row>
    <row r="61" spans="2:13" x14ac:dyDescent="0.2">
      <c r="B61" s="21">
        <v>3</v>
      </c>
      <c r="C61" s="5"/>
      <c r="D61" s="9" t="s">
        <v>14</v>
      </c>
      <c r="E61" s="28">
        <v>756.83</v>
      </c>
      <c r="F61" s="11"/>
      <c r="G61" s="11"/>
      <c r="H61" s="11"/>
      <c r="I61" s="11">
        <f t="shared" si="4"/>
        <v>756.83</v>
      </c>
      <c r="J61" s="34"/>
    </row>
    <row r="62" spans="2:13" x14ac:dyDescent="0.2">
      <c r="B62" s="21">
        <v>4</v>
      </c>
      <c r="C62" s="5"/>
      <c r="D62" s="12" t="s">
        <v>40</v>
      </c>
      <c r="E62" s="28">
        <v>725.14</v>
      </c>
      <c r="F62" s="11"/>
      <c r="G62" s="11"/>
      <c r="H62" s="11"/>
      <c r="I62" s="11">
        <f t="shared" si="4"/>
        <v>725.14</v>
      </c>
      <c r="J62" s="34"/>
    </row>
    <row r="63" spans="2:13" x14ac:dyDescent="0.2">
      <c r="B63" s="21">
        <v>5</v>
      </c>
      <c r="C63" s="5"/>
      <c r="D63" s="9" t="s">
        <v>15</v>
      </c>
      <c r="E63" s="28">
        <v>721.58</v>
      </c>
      <c r="F63" s="4"/>
      <c r="G63" s="4"/>
      <c r="H63" s="4"/>
      <c r="I63" s="11">
        <f t="shared" si="4"/>
        <v>721.58</v>
      </c>
      <c r="J63" s="19"/>
      <c r="L63" s="12"/>
      <c r="M63" t="s">
        <v>8</v>
      </c>
    </row>
    <row r="64" spans="2:13" x14ac:dyDescent="0.2">
      <c r="B64" s="21">
        <v>6</v>
      </c>
      <c r="C64" s="5"/>
      <c r="D64" s="9" t="s">
        <v>10</v>
      </c>
      <c r="E64" s="28">
        <v>465.98</v>
      </c>
      <c r="F64" s="11"/>
      <c r="G64" s="11"/>
      <c r="H64" s="11"/>
      <c r="I64" s="11">
        <f t="shared" si="4"/>
        <v>465.98</v>
      </c>
      <c r="J64" s="25"/>
    </row>
    <row r="65" spans="2:13" x14ac:dyDescent="0.2">
      <c r="B65" s="21"/>
      <c r="C65" s="16"/>
      <c r="D65" s="12"/>
      <c r="I65" s="11"/>
    </row>
    <row r="66" spans="2:13" ht="15.75" x14ac:dyDescent="0.25">
      <c r="B66" s="36" t="s">
        <v>54</v>
      </c>
      <c r="C66" s="36"/>
      <c r="D66" s="36"/>
      <c r="E66" s="36"/>
      <c r="F66" s="36"/>
      <c r="G66" s="4"/>
      <c r="H66" s="4"/>
      <c r="I66" s="37"/>
      <c r="J66" s="37"/>
      <c r="M66" t="s">
        <v>8</v>
      </c>
    </row>
    <row r="67" spans="2:13" x14ac:dyDescent="0.2">
      <c r="B67" s="20" t="s">
        <v>1</v>
      </c>
      <c r="C67" s="6"/>
      <c r="D67" s="6" t="s">
        <v>2</v>
      </c>
      <c r="E67" s="7" t="s">
        <v>3</v>
      </c>
      <c r="F67" s="7" t="s">
        <v>4</v>
      </c>
      <c r="G67" s="7" t="s">
        <v>5</v>
      </c>
      <c r="H67" s="7" t="s">
        <v>6</v>
      </c>
      <c r="I67" s="8" t="s">
        <v>7</v>
      </c>
      <c r="J67" s="7" t="s">
        <v>9</v>
      </c>
    </row>
    <row r="68" spans="2:13" x14ac:dyDescent="0.2">
      <c r="B68" s="21">
        <v>1</v>
      </c>
      <c r="C68" s="5"/>
      <c r="D68" s="9" t="s">
        <v>14</v>
      </c>
      <c r="E68" s="28">
        <v>627.29</v>
      </c>
      <c r="F68" s="11"/>
      <c r="G68" s="11"/>
      <c r="H68" s="11"/>
      <c r="I68" s="11">
        <f t="shared" ref="I68:I73" si="5">SUM(E68:H68)</f>
        <v>627.29</v>
      </c>
      <c r="J68" s="34"/>
    </row>
    <row r="69" spans="2:13" x14ac:dyDescent="0.2">
      <c r="B69" s="21">
        <v>2</v>
      </c>
      <c r="C69" s="5"/>
      <c r="D69" s="12" t="s">
        <v>21</v>
      </c>
      <c r="E69" s="28">
        <v>483.17</v>
      </c>
      <c r="F69" s="11"/>
      <c r="G69" s="11"/>
      <c r="H69" s="11"/>
      <c r="I69" s="11">
        <f t="shared" si="5"/>
        <v>483.17</v>
      </c>
      <c r="J69" s="34"/>
    </row>
    <row r="70" spans="2:13" x14ac:dyDescent="0.2">
      <c r="B70" s="21">
        <v>3</v>
      </c>
      <c r="C70" s="5"/>
      <c r="D70" s="12" t="s">
        <v>68</v>
      </c>
      <c r="E70" s="28">
        <v>413.38</v>
      </c>
      <c r="F70" s="11"/>
      <c r="G70" s="11"/>
      <c r="H70" s="11"/>
      <c r="I70" s="11">
        <f t="shared" si="5"/>
        <v>413.38</v>
      </c>
      <c r="J70" s="34"/>
    </row>
    <row r="71" spans="2:13" x14ac:dyDescent="0.2">
      <c r="B71" s="21">
        <v>4</v>
      </c>
      <c r="C71" s="5"/>
      <c r="D71" s="12" t="s">
        <v>56</v>
      </c>
      <c r="E71" s="28">
        <v>387.32</v>
      </c>
      <c r="F71" s="11"/>
      <c r="G71" s="11"/>
      <c r="H71" s="11"/>
      <c r="I71" s="11">
        <f t="shared" si="5"/>
        <v>387.32</v>
      </c>
      <c r="J71" s="34"/>
    </row>
    <row r="72" spans="2:13" x14ac:dyDescent="0.2">
      <c r="B72" s="21">
        <v>5</v>
      </c>
      <c r="C72" s="5"/>
      <c r="D72" s="9" t="s">
        <v>13</v>
      </c>
      <c r="E72" s="28">
        <v>352.96</v>
      </c>
      <c r="F72" s="11"/>
      <c r="G72" s="11"/>
      <c r="H72" s="11"/>
      <c r="I72" s="11">
        <f t="shared" si="5"/>
        <v>352.96</v>
      </c>
      <c r="J72" s="19"/>
    </row>
    <row r="73" spans="2:13" ht="12" customHeight="1" x14ac:dyDescent="0.2">
      <c r="B73" s="21">
        <v>6</v>
      </c>
      <c r="C73" s="5"/>
      <c r="D73" s="12" t="s">
        <v>10</v>
      </c>
      <c r="E73" s="28">
        <v>0</v>
      </c>
      <c r="F73" s="11"/>
      <c r="G73" s="11"/>
      <c r="H73" s="11"/>
      <c r="I73" s="11">
        <f t="shared" si="5"/>
        <v>0</v>
      </c>
      <c r="J73" s="24"/>
    </row>
    <row r="74" spans="2:13" x14ac:dyDescent="0.2">
      <c r="B74" s="21"/>
      <c r="C74" s="16"/>
      <c r="D74" s="12"/>
      <c r="I74" s="11"/>
    </row>
    <row r="75" spans="2:13" ht="15.75" x14ac:dyDescent="0.25">
      <c r="B75" s="36" t="s">
        <v>46</v>
      </c>
      <c r="C75" s="36"/>
      <c r="D75" s="36"/>
      <c r="E75" s="36"/>
      <c r="F75" s="36"/>
      <c r="G75" s="4"/>
      <c r="H75" s="4"/>
      <c r="I75" s="37"/>
      <c r="J75" s="37"/>
    </row>
    <row r="76" spans="2:13" x14ac:dyDescent="0.2">
      <c r="B76" s="20" t="s">
        <v>1</v>
      </c>
      <c r="C76" s="6"/>
      <c r="D76" s="6" t="s">
        <v>2</v>
      </c>
      <c r="E76" s="7" t="s">
        <v>3</v>
      </c>
      <c r="F76" s="7" t="s">
        <v>4</v>
      </c>
      <c r="G76" s="7" t="s">
        <v>5</v>
      </c>
      <c r="H76" s="7" t="s">
        <v>6</v>
      </c>
      <c r="I76" s="8" t="s">
        <v>7</v>
      </c>
      <c r="J76" s="7" t="s">
        <v>9</v>
      </c>
    </row>
    <row r="77" spans="2:13" x14ac:dyDescent="0.2">
      <c r="B77" s="21">
        <v>1</v>
      </c>
      <c r="C77" s="5"/>
      <c r="D77" s="12" t="s">
        <v>14</v>
      </c>
      <c r="E77" s="28">
        <v>674</v>
      </c>
      <c r="F77" s="11"/>
      <c r="G77" s="11"/>
      <c r="H77" s="11"/>
      <c r="I77" s="11">
        <f t="shared" ref="I77:I84" si="6">SUM(E77:H77)</f>
        <v>674</v>
      </c>
      <c r="J77" s="31"/>
    </row>
    <row r="78" spans="2:13" x14ac:dyDescent="0.2">
      <c r="B78" s="21">
        <v>2</v>
      </c>
      <c r="C78" s="5"/>
      <c r="D78" s="9" t="s">
        <v>25</v>
      </c>
      <c r="E78" s="29">
        <v>670.11</v>
      </c>
      <c r="F78" s="4"/>
      <c r="G78" s="4"/>
      <c r="H78" s="4"/>
      <c r="I78" s="11">
        <f t="shared" si="6"/>
        <v>670.11</v>
      </c>
      <c r="J78" s="31"/>
    </row>
    <row r="79" spans="2:13" x14ac:dyDescent="0.2">
      <c r="B79" s="21">
        <v>3</v>
      </c>
      <c r="C79" s="5"/>
      <c r="D79" s="12" t="s">
        <v>40</v>
      </c>
      <c r="E79" s="28">
        <v>656.44</v>
      </c>
      <c r="F79" s="11"/>
      <c r="G79" s="11"/>
      <c r="H79" s="11"/>
      <c r="I79" s="11">
        <f t="shared" si="6"/>
        <v>656.44</v>
      </c>
      <c r="J79" s="31"/>
    </row>
    <row r="80" spans="2:13" x14ac:dyDescent="0.2">
      <c r="B80" s="21">
        <v>4</v>
      </c>
      <c r="C80" s="5"/>
      <c r="D80" s="12" t="s">
        <v>61</v>
      </c>
      <c r="E80" s="28">
        <v>608.48</v>
      </c>
      <c r="F80" s="11"/>
      <c r="G80" s="11"/>
      <c r="H80" s="11"/>
      <c r="I80" s="11">
        <f t="shared" si="6"/>
        <v>608.48</v>
      </c>
      <c r="J80" s="31"/>
    </row>
    <row r="81" spans="2:13" x14ac:dyDescent="0.2">
      <c r="B81" s="21">
        <v>5</v>
      </c>
      <c r="C81" s="5"/>
      <c r="D81" s="9" t="s">
        <v>49</v>
      </c>
      <c r="E81" s="29">
        <v>538.32000000000005</v>
      </c>
      <c r="F81" s="4"/>
      <c r="G81" s="4"/>
      <c r="H81" s="4"/>
      <c r="I81" s="11">
        <f t="shared" si="6"/>
        <v>538.32000000000005</v>
      </c>
      <c r="J81" s="24"/>
    </row>
    <row r="82" spans="2:13" x14ac:dyDescent="0.2">
      <c r="B82" s="21">
        <v>6</v>
      </c>
      <c r="C82" s="5"/>
      <c r="D82" s="9" t="s">
        <v>21</v>
      </c>
      <c r="E82" s="28">
        <v>527.16999999999996</v>
      </c>
      <c r="F82" s="11"/>
      <c r="G82" s="11"/>
      <c r="H82" s="11"/>
      <c r="I82" s="11">
        <f t="shared" si="6"/>
        <v>527.16999999999996</v>
      </c>
      <c r="J82" s="24"/>
    </row>
    <row r="83" spans="2:13" x14ac:dyDescent="0.2">
      <c r="B83" s="21">
        <v>7</v>
      </c>
      <c r="C83" s="5"/>
      <c r="D83" s="9" t="s">
        <v>10</v>
      </c>
      <c r="E83" s="29">
        <v>426.27</v>
      </c>
      <c r="F83" s="4"/>
      <c r="G83" s="4"/>
      <c r="H83" s="4"/>
      <c r="I83" s="11">
        <f t="shared" si="6"/>
        <v>426.27</v>
      </c>
      <c r="J83" s="24"/>
    </row>
    <row r="84" spans="2:13" x14ac:dyDescent="0.2">
      <c r="B84" s="21">
        <v>8</v>
      </c>
      <c r="C84" s="5"/>
      <c r="D84" s="12" t="s">
        <v>17</v>
      </c>
      <c r="E84" s="28">
        <v>330.43</v>
      </c>
      <c r="F84" s="11"/>
      <c r="G84" s="11"/>
      <c r="H84" s="11"/>
      <c r="I84" s="11">
        <f t="shared" si="6"/>
        <v>330.43</v>
      </c>
      <c r="J84" s="24"/>
    </row>
    <row r="85" spans="2:13" x14ac:dyDescent="0.2">
      <c r="B85" s="22"/>
      <c r="C85" s="17"/>
      <c r="D85" s="9"/>
      <c r="I85" s="11"/>
      <c r="J85" s="10"/>
    </row>
    <row r="86" spans="2:13" ht="15.75" x14ac:dyDescent="0.25">
      <c r="B86" s="36" t="s">
        <v>55</v>
      </c>
      <c r="C86" s="36"/>
      <c r="D86" s="36"/>
      <c r="E86" s="36"/>
      <c r="F86" s="36"/>
      <c r="G86" s="4"/>
      <c r="H86" s="4"/>
      <c r="I86" s="37"/>
      <c r="J86" s="37"/>
      <c r="M86" t="s">
        <v>8</v>
      </c>
    </row>
    <row r="87" spans="2:13" x14ac:dyDescent="0.2">
      <c r="B87" s="20" t="s">
        <v>1</v>
      </c>
      <c r="C87" s="6"/>
      <c r="D87" s="6" t="s">
        <v>2</v>
      </c>
      <c r="E87" s="7" t="s">
        <v>3</v>
      </c>
      <c r="F87" s="7" t="s">
        <v>4</v>
      </c>
      <c r="G87" s="7" t="s">
        <v>5</v>
      </c>
      <c r="H87" s="7" t="s">
        <v>6</v>
      </c>
      <c r="I87" s="8" t="s">
        <v>7</v>
      </c>
      <c r="J87" s="7" t="s">
        <v>9</v>
      </c>
    </row>
    <row r="88" spans="2:13" x14ac:dyDescent="0.2">
      <c r="B88" s="21">
        <v>1</v>
      </c>
      <c r="C88" s="5"/>
      <c r="D88" s="12" t="s">
        <v>70</v>
      </c>
      <c r="E88" s="28">
        <v>483.17</v>
      </c>
      <c r="F88" s="11"/>
      <c r="G88" s="11"/>
      <c r="H88" s="11"/>
      <c r="I88" s="11">
        <f>SUM(E88:H88)</f>
        <v>483.17</v>
      </c>
      <c r="J88" s="34"/>
    </row>
    <row r="89" spans="2:13" x14ac:dyDescent="0.2">
      <c r="B89" s="21">
        <v>2</v>
      </c>
      <c r="C89" s="5"/>
      <c r="D89" s="12" t="s">
        <v>14</v>
      </c>
      <c r="E89" s="28">
        <v>440.97</v>
      </c>
      <c r="F89" s="11"/>
      <c r="G89" s="11"/>
      <c r="H89" s="11"/>
      <c r="I89" s="11">
        <f>SUM(E89:H89)</f>
        <v>440.97</v>
      </c>
      <c r="J89" s="34"/>
    </row>
    <row r="90" spans="2:13" x14ac:dyDescent="0.2">
      <c r="B90" s="21">
        <v>3</v>
      </c>
      <c r="C90" s="5"/>
      <c r="D90" s="12" t="s">
        <v>56</v>
      </c>
      <c r="E90" s="28">
        <v>349.81</v>
      </c>
      <c r="F90" s="11"/>
      <c r="G90" s="11"/>
      <c r="H90" s="11"/>
      <c r="I90" s="11">
        <f>SUM(E90:H90)</f>
        <v>349.81</v>
      </c>
      <c r="J90" s="34"/>
    </row>
    <row r="91" spans="2:13" x14ac:dyDescent="0.2">
      <c r="B91" s="21">
        <v>4</v>
      </c>
      <c r="C91" s="5"/>
      <c r="D91" s="12" t="s">
        <v>31</v>
      </c>
      <c r="E91" s="28">
        <v>87.29</v>
      </c>
      <c r="F91" s="11"/>
      <c r="G91" s="11"/>
      <c r="H91" s="11"/>
      <c r="I91" s="11">
        <f>SUM(E91:H91)</f>
        <v>87.29</v>
      </c>
      <c r="J91" s="19"/>
    </row>
    <row r="92" spans="2:13" x14ac:dyDescent="0.2">
      <c r="B92" s="21"/>
      <c r="C92" s="16"/>
      <c r="D92" s="12"/>
      <c r="I92" s="11"/>
    </row>
    <row r="93" spans="2:13" ht="15.75" x14ac:dyDescent="0.25">
      <c r="B93" s="14" t="s">
        <v>47</v>
      </c>
      <c r="C93" s="14"/>
      <c r="D93" s="14"/>
      <c r="E93" s="14"/>
      <c r="F93" s="14"/>
      <c r="G93" s="4"/>
      <c r="H93" s="4"/>
      <c r="I93" s="15"/>
      <c r="J93" s="15"/>
    </row>
    <row r="94" spans="2:13" x14ac:dyDescent="0.2">
      <c r="B94" s="20" t="s">
        <v>1</v>
      </c>
      <c r="C94" s="6"/>
      <c r="D94" s="6" t="s">
        <v>2</v>
      </c>
      <c r="E94" s="7" t="s">
        <v>3</v>
      </c>
      <c r="F94" s="7" t="s">
        <v>4</v>
      </c>
      <c r="G94" s="7" t="s">
        <v>5</v>
      </c>
      <c r="H94" s="7" t="s">
        <v>6</v>
      </c>
      <c r="I94" s="8" t="s">
        <v>7</v>
      </c>
      <c r="J94" s="7" t="s">
        <v>9</v>
      </c>
    </row>
    <row r="95" spans="2:13" x14ac:dyDescent="0.2">
      <c r="B95" s="21">
        <v>1</v>
      </c>
      <c r="C95" s="5"/>
      <c r="D95" s="12" t="s">
        <v>24</v>
      </c>
      <c r="E95" s="28">
        <v>1046.58</v>
      </c>
      <c r="F95" s="11"/>
      <c r="G95" s="11"/>
      <c r="H95" s="11"/>
      <c r="I95" s="11">
        <f t="shared" ref="I95:I102" si="7">SUM(E95:H95)</f>
        <v>1046.58</v>
      </c>
      <c r="J95" s="32"/>
    </row>
    <row r="96" spans="2:13" x14ac:dyDescent="0.2">
      <c r="B96" s="21">
        <v>2</v>
      </c>
      <c r="C96" s="5"/>
      <c r="D96" s="12" t="s">
        <v>33</v>
      </c>
      <c r="E96" s="28">
        <v>1012.35</v>
      </c>
      <c r="F96" s="11"/>
      <c r="G96" s="11"/>
      <c r="H96" s="11"/>
      <c r="I96" s="11">
        <f t="shared" si="7"/>
        <v>1012.35</v>
      </c>
      <c r="J96" s="32"/>
    </row>
    <row r="97" spans="2:11" x14ac:dyDescent="0.2">
      <c r="B97" s="21">
        <v>3</v>
      </c>
      <c r="C97" s="5"/>
      <c r="D97" s="12" t="s">
        <v>16</v>
      </c>
      <c r="E97" s="29">
        <v>995.27</v>
      </c>
      <c r="F97" s="4"/>
      <c r="G97" s="4"/>
      <c r="H97" s="4"/>
      <c r="I97" s="11">
        <f t="shared" si="7"/>
        <v>995.27</v>
      </c>
      <c r="J97" s="33"/>
      <c r="K97" s="27"/>
    </row>
    <row r="98" spans="2:11" x14ac:dyDescent="0.2">
      <c r="B98" s="21">
        <v>4</v>
      </c>
      <c r="C98" s="5"/>
      <c r="D98" s="12" t="s">
        <v>30</v>
      </c>
      <c r="E98" s="28">
        <v>984.3</v>
      </c>
      <c r="F98" s="11"/>
      <c r="G98" s="11"/>
      <c r="H98" s="11"/>
      <c r="I98" s="11">
        <f t="shared" si="7"/>
        <v>984.3</v>
      </c>
      <c r="J98" s="32"/>
    </row>
    <row r="99" spans="2:11" x14ac:dyDescent="0.2">
      <c r="B99" s="21">
        <v>5</v>
      </c>
      <c r="C99" s="5"/>
      <c r="D99" s="12" t="s">
        <v>12</v>
      </c>
      <c r="E99" s="28">
        <v>982.82</v>
      </c>
      <c r="F99" s="11"/>
      <c r="G99" s="11"/>
      <c r="H99" s="11"/>
      <c r="I99" s="11">
        <f t="shared" si="7"/>
        <v>982.82</v>
      </c>
      <c r="J99" s="24"/>
    </row>
    <row r="100" spans="2:11" x14ac:dyDescent="0.2">
      <c r="B100" s="21">
        <v>6</v>
      </c>
      <c r="C100" s="16"/>
      <c r="D100" s="12" t="s">
        <v>14</v>
      </c>
      <c r="E100" s="28">
        <v>900.71</v>
      </c>
      <c r="F100" s="11"/>
      <c r="G100" s="11"/>
      <c r="H100" s="11"/>
      <c r="I100" s="11">
        <f t="shared" si="7"/>
        <v>900.71</v>
      </c>
      <c r="J100" s="25"/>
      <c r="K100" s="27"/>
    </row>
    <row r="101" spans="2:11" x14ac:dyDescent="0.2">
      <c r="B101" s="21">
        <v>7</v>
      </c>
      <c r="C101" s="5"/>
      <c r="D101" s="12" t="s">
        <v>11</v>
      </c>
      <c r="E101" s="28">
        <v>829.76</v>
      </c>
      <c r="F101" s="11"/>
      <c r="G101" s="11"/>
      <c r="H101" s="11"/>
      <c r="I101" s="11">
        <f t="shared" si="7"/>
        <v>829.76</v>
      </c>
      <c r="J101" s="25"/>
    </row>
    <row r="102" spans="2:11" x14ac:dyDescent="0.2">
      <c r="B102" s="21">
        <v>8</v>
      </c>
      <c r="C102" s="5"/>
      <c r="D102" s="12" t="s">
        <v>51</v>
      </c>
      <c r="E102" s="28">
        <v>789.32</v>
      </c>
      <c r="F102" s="11"/>
      <c r="G102" s="11"/>
      <c r="H102" s="11"/>
      <c r="I102" s="11">
        <f t="shared" si="7"/>
        <v>789.32</v>
      </c>
      <c r="J102" s="25"/>
    </row>
    <row r="103" spans="2:11" x14ac:dyDescent="0.2">
      <c r="B103" s="22"/>
      <c r="C103" s="17"/>
      <c r="D103" s="9"/>
      <c r="I103" s="11"/>
      <c r="J103" s="10"/>
    </row>
    <row r="104" spans="2:11" ht="15.75" x14ac:dyDescent="0.25">
      <c r="B104" s="14" t="s">
        <v>48</v>
      </c>
      <c r="C104" s="14"/>
      <c r="D104" s="14"/>
      <c r="E104" s="14"/>
      <c r="F104" s="14"/>
      <c r="G104" s="4"/>
      <c r="H104" s="4"/>
      <c r="I104" s="15"/>
      <c r="J104" s="15"/>
    </row>
    <row r="105" spans="2:11" x14ac:dyDescent="0.2">
      <c r="B105" s="20" t="s">
        <v>1</v>
      </c>
      <c r="C105" s="6"/>
      <c r="D105" s="6" t="s">
        <v>2</v>
      </c>
      <c r="E105" s="7" t="s">
        <v>3</v>
      </c>
      <c r="F105" s="7" t="s">
        <v>4</v>
      </c>
      <c r="G105" s="7" t="s">
        <v>5</v>
      </c>
      <c r="H105" s="7" t="s">
        <v>6</v>
      </c>
      <c r="I105" s="8" t="s">
        <v>7</v>
      </c>
      <c r="J105" s="7" t="s">
        <v>9</v>
      </c>
    </row>
    <row r="106" spans="2:11" x14ac:dyDescent="0.2">
      <c r="B106" s="21">
        <v>1</v>
      </c>
      <c r="C106" s="16"/>
      <c r="D106" s="5" t="s">
        <v>27</v>
      </c>
      <c r="E106" s="29">
        <v>987.38</v>
      </c>
      <c r="F106" s="4"/>
      <c r="G106" s="4"/>
      <c r="H106" s="4"/>
      <c r="I106" s="11">
        <f t="shared" ref="I106:I113" si="8">SUM(E106:H106)</f>
        <v>987.38</v>
      </c>
      <c r="J106" s="24"/>
      <c r="K106" s="27"/>
    </row>
    <row r="107" spans="2:11" x14ac:dyDescent="0.2">
      <c r="B107" s="21">
        <v>2</v>
      </c>
      <c r="C107" s="5"/>
      <c r="D107" s="12" t="s">
        <v>62</v>
      </c>
      <c r="E107" s="28">
        <v>881.35</v>
      </c>
      <c r="F107" s="11"/>
      <c r="G107" s="11"/>
      <c r="H107" s="11"/>
      <c r="I107" s="11">
        <f t="shared" si="8"/>
        <v>881.35</v>
      </c>
    </row>
    <row r="108" spans="2:11" x14ac:dyDescent="0.2">
      <c r="B108" s="21">
        <v>3</v>
      </c>
      <c r="D108" s="12" t="s">
        <v>57</v>
      </c>
      <c r="E108" s="28">
        <v>867.09</v>
      </c>
      <c r="F108" s="11"/>
      <c r="G108" s="11"/>
      <c r="H108" s="11"/>
      <c r="I108" s="11">
        <f t="shared" si="8"/>
        <v>867.09</v>
      </c>
      <c r="J108" s="25"/>
    </row>
    <row r="109" spans="2:11" x14ac:dyDescent="0.2">
      <c r="B109" s="21">
        <v>4</v>
      </c>
      <c r="C109" s="5"/>
      <c r="D109" s="12" t="s">
        <v>31</v>
      </c>
      <c r="E109" s="28">
        <v>837.11</v>
      </c>
      <c r="F109" s="11"/>
      <c r="G109" s="11"/>
      <c r="H109" s="11"/>
      <c r="I109" s="11">
        <f t="shared" si="8"/>
        <v>837.11</v>
      </c>
      <c r="J109" s="25"/>
    </row>
    <row r="110" spans="2:11" x14ac:dyDescent="0.2">
      <c r="B110" s="21">
        <v>5</v>
      </c>
      <c r="C110" s="16"/>
      <c r="D110" s="12" t="s">
        <v>15</v>
      </c>
      <c r="E110" s="28">
        <v>810.89</v>
      </c>
      <c r="F110" s="11"/>
      <c r="G110" s="11"/>
      <c r="H110" s="11"/>
      <c r="I110" s="11">
        <f t="shared" si="8"/>
        <v>810.89</v>
      </c>
      <c r="J110" s="25"/>
      <c r="K110" s="27"/>
    </row>
    <row r="111" spans="2:11" x14ac:dyDescent="0.2">
      <c r="B111" s="21">
        <v>6</v>
      </c>
      <c r="C111" s="5"/>
      <c r="D111" s="12" t="s">
        <v>18</v>
      </c>
      <c r="E111" s="28">
        <v>747.35</v>
      </c>
      <c r="F111" s="11"/>
      <c r="G111" s="11"/>
      <c r="H111" s="11"/>
      <c r="I111" s="11">
        <f t="shared" si="8"/>
        <v>747.35</v>
      </c>
      <c r="J111" s="24"/>
    </row>
    <row r="112" spans="2:11" ht="12" customHeight="1" x14ac:dyDescent="0.2">
      <c r="B112" s="21">
        <v>7</v>
      </c>
      <c r="C112" s="5"/>
      <c r="D112" s="12" t="s">
        <v>39</v>
      </c>
      <c r="E112" s="28">
        <v>746.05</v>
      </c>
      <c r="F112" s="11"/>
      <c r="G112" s="11"/>
      <c r="H112" s="11"/>
      <c r="I112" s="11">
        <f t="shared" si="8"/>
        <v>746.05</v>
      </c>
      <c r="J112" s="24"/>
    </row>
    <row r="113" spans="2:10" x14ac:dyDescent="0.2">
      <c r="B113" s="21">
        <v>8</v>
      </c>
      <c r="C113" s="5"/>
      <c r="D113" s="12" t="s">
        <v>63</v>
      </c>
      <c r="E113" s="28">
        <v>434.97</v>
      </c>
      <c r="F113" s="11"/>
      <c r="G113" s="11"/>
      <c r="H113" s="11"/>
      <c r="I113" s="11">
        <f t="shared" si="8"/>
        <v>434.97</v>
      </c>
      <c r="J113" s="24"/>
    </row>
    <row r="114" spans="2:10" x14ac:dyDescent="0.2">
      <c r="B114" s="22"/>
      <c r="C114" s="17"/>
      <c r="D114" s="9"/>
      <c r="I114" s="11"/>
      <c r="J114" s="10"/>
    </row>
    <row r="115" spans="2:10" ht="15.75" x14ac:dyDescent="0.25">
      <c r="B115" s="14" t="s">
        <v>59</v>
      </c>
      <c r="C115" s="14"/>
      <c r="D115" s="14"/>
      <c r="E115" s="14"/>
      <c r="F115" s="14"/>
      <c r="G115" s="4"/>
      <c r="H115" s="4"/>
      <c r="I115" s="15"/>
      <c r="J115" s="15"/>
    </row>
    <row r="116" spans="2:10" x14ac:dyDescent="0.2">
      <c r="B116" s="20" t="s">
        <v>1</v>
      </c>
      <c r="C116" s="6"/>
      <c r="D116" s="6" t="s">
        <v>2</v>
      </c>
      <c r="E116" s="7" t="s">
        <v>3</v>
      </c>
      <c r="F116" s="7" t="s">
        <v>4</v>
      </c>
      <c r="G116" s="7" t="s">
        <v>5</v>
      </c>
      <c r="H116" s="7" t="s">
        <v>6</v>
      </c>
      <c r="I116" s="8" t="s">
        <v>7</v>
      </c>
      <c r="J116" s="7" t="s">
        <v>9</v>
      </c>
    </row>
    <row r="117" spans="2:10" x14ac:dyDescent="0.2">
      <c r="B117" s="21">
        <v>1</v>
      </c>
      <c r="C117" s="16"/>
      <c r="D117" s="12" t="s">
        <v>14</v>
      </c>
      <c r="E117" s="28">
        <v>138.46</v>
      </c>
      <c r="F117" s="28"/>
      <c r="G117" s="11"/>
      <c r="H117" s="11"/>
      <c r="I117" s="11">
        <f>SUM(E117:H117)</f>
        <v>138.46</v>
      </c>
      <c r="J117" s="25"/>
    </row>
    <row r="118" spans="2:10" x14ac:dyDescent="0.2">
      <c r="B118" s="21">
        <v>2</v>
      </c>
      <c r="C118" s="5"/>
      <c r="D118" s="9" t="s">
        <v>21</v>
      </c>
      <c r="E118" s="28">
        <v>81.55</v>
      </c>
      <c r="F118" s="28"/>
      <c r="G118" s="11"/>
      <c r="H118" s="11"/>
      <c r="I118" s="11">
        <f>SUM(E118:H118)</f>
        <v>81.55</v>
      </c>
      <c r="J118" s="24"/>
    </row>
  </sheetData>
  <sortState ref="B5:I12">
    <sortCondition descending="1" ref="I5:I12"/>
  </sortState>
  <mergeCells count="18">
    <mergeCell ref="B25:F25"/>
    <mergeCell ref="I25:J25"/>
    <mergeCell ref="B1:J1"/>
    <mergeCell ref="B2:J2"/>
    <mergeCell ref="B3:F3"/>
    <mergeCell ref="I3:J3"/>
    <mergeCell ref="B14:F14"/>
    <mergeCell ref="I14:J14"/>
    <mergeCell ref="B86:F86"/>
    <mergeCell ref="I86:J86"/>
    <mergeCell ref="B75:F75"/>
    <mergeCell ref="I75:J75"/>
    <mergeCell ref="B33:F33"/>
    <mergeCell ref="B57:F57"/>
    <mergeCell ref="I57:J57"/>
    <mergeCell ref="B66:F66"/>
    <mergeCell ref="I66:J66"/>
    <mergeCell ref="B44:F44"/>
  </mergeCells>
  <phoneticPr fontId="0" type="noConversion"/>
  <pageMargins left="0.79" right="0.79" top="0.98" bottom="0.98" header="0.5" footer="0.5"/>
  <pageSetup paperSize="9" fitToHeight="0" orientation="portrait" r:id="rId1"/>
  <headerFooter alignWithMargins="0"/>
  <rowBreaks count="1" manualBreakCount="1">
    <brk id="5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Lagserie</vt:lpstr>
      <vt:lpstr>Lagserie!Utskriftsområde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Justisdepartementet</dc:creator>
  <cp:lastModifiedBy>Hans Martin</cp:lastModifiedBy>
  <cp:lastPrinted>2015-10-08T10:10:43Z</cp:lastPrinted>
  <dcterms:created xsi:type="dcterms:W3CDTF">2001-10-13T20:50:11Z</dcterms:created>
  <dcterms:modified xsi:type="dcterms:W3CDTF">2017-03-08T21:21:27Z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M_Links_Updated">
    <vt:bool>true</vt:bool>
  </property>
</Properties>
</file>