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holdingcag-my.sharepoint.com/personal/nicolai_roness_raufossneuman_com/Documents/Dokumenter/ØVR/"/>
    </mc:Choice>
  </mc:AlternateContent>
  <bookViews>
    <workbookView xWindow="0" yWindow="0" windowWidth="28800" windowHeight="12300"/>
  </bookViews>
  <sheets>
    <sheet name="Reiseregning, komp, hon" sheetId="1" r:id="rId1"/>
  </sheets>
  <calcPr calcId="162913"/>
  <extLst>
    <ext uri="GoogleSheetsCustomDataVersion1">
      <go:sheetsCustomData xmlns:go="http://customooxmlschemas.google.com/" r:id="rId5" roundtripDataSignature="AMtx7mg9rY4sNw6SxxxKoZiuDvdEaV+LKA=="/>
    </ext>
  </extLst>
</workbook>
</file>

<file path=xl/calcChain.xml><?xml version="1.0" encoding="utf-8"?>
<calcChain xmlns="http://schemas.openxmlformats.org/spreadsheetml/2006/main">
  <c r="I37" i="1" l="1"/>
  <c r="I36" i="1"/>
  <c r="I33" i="1"/>
  <c r="J50" i="1"/>
  <c r="J45" i="1"/>
  <c r="J41" i="1"/>
  <c r="I34" i="1"/>
  <c r="I32" i="1"/>
  <c r="I31" i="1"/>
  <c r="J37" i="1" l="1"/>
  <c r="J34" i="1"/>
  <c r="J51" i="1" s="1"/>
</calcChain>
</file>

<file path=xl/sharedStrings.xml><?xml version="1.0" encoding="utf-8"?>
<sst xmlns="http://schemas.openxmlformats.org/spreadsheetml/2006/main" count="66" uniqueCount="54">
  <si>
    <t>Østlandet vektløfterregion</t>
  </si>
  <si>
    <t>Sendes til:</t>
  </si>
  <si>
    <t>co/ Nicolai Roness</t>
  </si>
  <si>
    <t>2819 Gjøvik</t>
  </si>
  <si>
    <t>Org.nr. 911 784 300</t>
  </si>
  <si>
    <t>Etternavn, fornavn</t>
  </si>
  <si>
    <t>Fødselsnr. (11 siffer)</t>
  </si>
  <si>
    <t>Bankkonto</t>
  </si>
  <si>
    <t>Reisende</t>
  </si>
  <si>
    <t>Adresse</t>
  </si>
  <si>
    <t>Skattekommune</t>
  </si>
  <si>
    <t>Postnr</t>
  </si>
  <si>
    <t>Poststed</t>
  </si>
  <si>
    <t>Stilling</t>
  </si>
  <si>
    <t xml:space="preserve"> </t>
  </si>
  <si>
    <t>Telefon</t>
  </si>
  <si>
    <t>Avreisedag</t>
  </si>
  <si>
    <t>Returdag</t>
  </si>
  <si>
    <t>Reisens varighet</t>
  </si>
  <si>
    <t>Reisetid</t>
  </si>
  <si>
    <t>dag/mnd/år</t>
  </si>
  <si>
    <t>kl.</t>
  </si>
  <si>
    <t>døgn</t>
  </si>
  <si>
    <t>timer</t>
  </si>
  <si>
    <t>Reiserute</t>
  </si>
  <si>
    <t>Arrangement (navn)</t>
  </si>
  <si>
    <t>Sats</t>
  </si>
  <si>
    <t>Antall</t>
  </si>
  <si>
    <t>NOK</t>
  </si>
  <si>
    <t xml:space="preserve">Sum </t>
  </si>
  <si>
    <t>Honorar</t>
  </si>
  <si>
    <t>Trenerkurs</t>
  </si>
  <si>
    <t>Dommerkurs</t>
  </si>
  <si>
    <t>Samling (per dag)</t>
  </si>
  <si>
    <t>Klubbesøk</t>
  </si>
  <si>
    <t>KM</t>
  </si>
  <si>
    <t>Tillegg for passasjer i bil</t>
  </si>
  <si>
    <t>Mat</t>
  </si>
  <si>
    <t>Hotell</t>
  </si>
  <si>
    <t>Beskrivelse</t>
  </si>
  <si>
    <t>Her skal bompenger fylles</t>
  </si>
  <si>
    <t>Dato</t>
  </si>
  <si>
    <t>Underskrift</t>
  </si>
  <si>
    <t>Sum NOK</t>
  </si>
  <si>
    <t>Reiseregningen leveres snarest mulig etter oppdragets avslutning  -</t>
  </si>
  <si>
    <t>Orginalbilag/kvitteringer legges ved</t>
  </si>
  <si>
    <t>Ved manglende bilag eller ufullstendig utfylling vil søknaden bli returnert ubehandlet</t>
  </si>
  <si>
    <t>Hunnsvegen 66</t>
  </si>
  <si>
    <t>Hunnsvegen 66, 2819 Gjøvik - tlf 95 83 61 59 - vektloftingost@gmail.com</t>
  </si>
  <si>
    <t>Andre utgifter</t>
  </si>
  <si>
    <t>Godtgjørelse for bil</t>
  </si>
  <si>
    <t>Formål med reisen</t>
  </si>
  <si>
    <t>Reiseregningssatser 2020</t>
  </si>
  <si>
    <t>Fyll ut celler markert med grått. Regnearket regner selv.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</si>
</sst>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&quot;??_);_(@_)"/>
    <numFmt numFmtId="165" formatCode="_(* #,##0.00_);_(* \(#,##0.00\);_(* &quot;-&quot;??_);_(@_)"/>
  </numFmts>
  <fonts count="18">
    <font>
      <sz val="11"/>
      <color theme="1"/>
      <name val="Calibri"/>
    </font>
    <font>
      <b/>
      <sz val="18"/>
      <color theme="1"/>
      <name val="Times New Roman"/>
    </font>
    <font>
      <sz val="10"/>
      <color theme="1"/>
      <name val="Times New Roman"/>
    </font>
    <font>
      <b/>
      <sz val="16"/>
      <color theme="1"/>
      <name val="Times New Roman"/>
    </font>
    <font>
      <b/>
      <sz val="10"/>
      <color theme="1"/>
      <name val="Times New Roman"/>
    </font>
    <font>
      <u/>
      <sz val="10"/>
      <color rgb="FF0000FF"/>
      <name val="Times New Roman"/>
    </font>
    <font>
      <b/>
      <sz val="12"/>
      <color theme="1"/>
      <name val="Times New Roman"/>
    </font>
    <font>
      <sz val="8"/>
      <color theme="1"/>
      <name val="Times New Roman"/>
    </font>
    <font>
      <sz val="11"/>
      <name val="Calibri"/>
    </font>
    <font>
      <sz val="10"/>
      <name val="Times New Roman"/>
    </font>
    <font>
      <sz val="6"/>
      <color theme="1"/>
      <name val="Times New Roman"/>
    </font>
    <font>
      <b/>
      <sz val="13"/>
      <color theme="1"/>
      <name val="Times New Roman"/>
    </font>
    <font>
      <sz val="10"/>
      <color theme="1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right"/>
    </xf>
    <xf numFmtId="0" fontId="4" fillId="0" borderId="0" xfId="0" applyFont="1" applyAlignment="1"/>
    <xf numFmtId="0" fontId="5" fillId="0" borderId="0" xfId="0" applyFont="1" applyAlignment="1">
      <alignment horizontal="right"/>
    </xf>
    <xf numFmtId="0" fontId="6" fillId="0" borderId="1" xfId="0" applyFont="1" applyBorder="1" applyAlignment="1"/>
    <xf numFmtId="0" fontId="7" fillId="0" borderId="2" xfId="0" applyFont="1" applyBorder="1" applyAlignment="1"/>
    <xf numFmtId="0" fontId="2" fillId="0" borderId="2" xfId="0" applyFont="1" applyBorder="1" applyAlignment="1"/>
    <xf numFmtId="0" fontId="7" fillId="0" borderId="3" xfId="0" applyFont="1" applyBorder="1" applyAlignment="1"/>
    <xf numFmtId="0" fontId="7" fillId="0" borderId="0" xfId="0" applyFont="1" applyAlignment="1"/>
    <xf numFmtId="0" fontId="2" fillId="0" borderId="4" xfId="0" applyFont="1" applyBorder="1" applyAlignment="1"/>
    <xf numFmtId="0" fontId="6" fillId="0" borderId="0" xfId="0" applyFont="1" applyAlignment="1"/>
    <xf numFmtId="0" fontId="7" fillId="0" borderId="4" xfId="0" applyFont="1" applyBorder="1" applyAlignment="1"/>
    <xf numFmtId="0" fontId="6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3" fontId="2" fillId="0" borderId="0" xfId="0" applyNumberFormat="1" applyFont="1" applyAlignment="1"/>
    <xf numFmtId="49" fontId="2" fillId="0" borderId="0" xfId="0" applyNumberFormat="1" applyFont="1" applyAlignment="1"/>
    <xf numFmtId="3" fontId="2" fillId="0" borderId="6" xfId="0" applyNumberFormat="1" applyFont="1" applyBorder="1" applyAlignment="1"/>
    <xf numFmtId="0" fontId="2" fillId="0" borderId="9" xfId="0" applyFont="1" applyBorder="1" applyAlignment="1"/>
    <xf numFmtId="49" fontId="4" fillId="0" borderId="2" xfId="0" applyNumberFormat="1" applyFont="1" applyBorder="1" applyAlignment="1"/>
    <xf numFmtId="49" fontId="2" fillId="0" borderId="2" xfId="0" applyNumberFormat="1" applyFont="1" applyBorder="1" applyAlignment="1"/>
    <xf numFmtId="49" fontId="4" fillId="0" borderId="10" xfId="0" applyNumberFormat="1" applyFont="1" applyBorder="1" applyAlignment="1"/>
    <xf numFmtId="49" fontId="2" fillId="0" borderId="3" xfId="0" applyNumberFormat="1" applyFont="1" applyBorder="1" applyAlignment="1"/>
    <xf numFmtId="49" fontId="7" fillId="0" borderId="2" xfId="0" applyNumberFormat="1" applyFont="1" applyBorder="1" applyAlignment="1"/>
    <xf numFmtId="0" fontId="4" fillId="0" borderId="11" xfId="0" applyFont="1" applyBorder="1" applyAlignment="1"/>
    <xf numFmtId="49" fontId="4" fillId="0" borderId="1" xfId="0" applyNumberFormat="1" applyFont="1" applyBorder="1" applyAlignment="1"/>
    <xf numFmtId="49" fontId="2" fillId="0" borderId="3" xfId="0" applyNumberFormat="1" applyFont="1" applyBorder="1" applyAlignment="1">
      <alignment horizontal="right"/>
    </xf>
    <xf numFmtId="49" fontId="2" fillId="0" borderId="7" xfId="0" applyNumberFormat="1" applyFont="1" applyBorder="1" applyAlignment="1"/>
    <xf numFmtId="49" fontId="2" fillId="0" borderId="5" xfId="0" applyNumberFormat="1" applyFont="1" applyBorder="1" applyAlignment="1"/>
    <xf numFmtId="49" fontId="2" fillId="0" borderId="6" xfId="0" applyNumberFormat="1" applyFont="1" applyBorder="1" applyAlignment="1"/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/>
    <xf numFmtId="49" fontId="2" fillId="0" borderId="15" xfId="0" applyNumberFormat="1" applyFont="1" applyBorder="1" applyAlignment="1"/>
    <xf numFmtId="0" fontId="11" fillId="0" borderId="0" xfId="0" applyFont="1" applyAlignment="1"/>
    <xf numFmtId="49" fontId="2" fillId="0" borderId="5" xfId="0" applyNumberFormat="1" applyFont="1" applyBorder="1" applyAlignment="1">
      <alignment horizontal="left"/>
    </xf>
    <xf numFmtId="0" fontId="8" fillId="0" borderId="6" xfId="0" applyFont="1" applyBorder="1"/>
    <xf numFmtId="0" fontId="8" fillId="0" borderId="7" xfId="0" applyFont="1" applyBorder="1"/>
    <xf numFmtId="49" fontId="7" fillId="0" borderId="2" xfId="0" applyNumberFormat="1" applyFont="1" applyBorder="1" applyAlignment="1"/>
    <xf numFmtId="0" fontId="8" fillId="0" borderId="3" xfId="0" applyFont="1" applyBorder="1"/>
    <xf numFmtId="0" fontId="8" fillId="0" borderId="4" xfId="0" applyFont="1" applyBorder="1"/>
    <xf numFmtId="0" fontId="4" fillId="0" borderId="10" xfId="0" applyFont="1" applyBorder="1" applyAlignment="1">
      <alignment horizontal="center"/>
    </xf>
    <xf numFmtId="0" fontId="8" fillId="0" borderId="2" xfId="0" applyFont="1" applyBorder="1"/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/>
    </xf>
    <xf numFmtId="0" fontId="8" fillId="2" borderId="6" xfId="0" applyFont="1" applyFill="1" applyBorder="1"/>
    <xf numFmtId="0" fontId="8" fillId="2" borderId="7" xfId="0" applyFont="1" applyFill="1" applyBorder="1"/>
    <xf numFmtId="49" fontId="7" fillId="2" borderId="5" xfId="0" applyNumberFormat="1" applyFont="1" applyFill="1" applyBorder="1" applyAlignment="1">
      <alignment horizontal="left"/>
    </xf>
    <xf numFmtId="0" fontId="8" fillId="2" borderId="4" xfId="0" applyFont="1" applyFill="1" applyBorder="1"/>
    <xf numFmtId="0" fontId="0" fillId="2" borderId="0" xfId="0" applyFont="1" applyFill="1" applyAlignment="1"/>
    <xf numFmtId="49" fontId="10" fillId="2" borderId="5" xfId="0" applyNumberFormat="1" applyFont="1" applyFill="1" applyBorder="1" applyAlignment="1">
      <alignment horizontal="center"/>
    </xf>
    <xf numFmtId="49" fontId="10" fillId="2" borderId="6" xfId="0" applyNumberFormat="1" applyFont="1" applyFill="1" applyBorder="1" applyAlignment="1">
      <alignment horizontal="center"/>
    </xf>
    <xf numFmtId="49" fontId="10" fillId="2" borderId="7" xfId="0" applyNumberFormat="1" applyFont="1" applyFill="1" applyBorder="1" applyAlignment="1">
      <alignment horizontal="center"/>
    </xf>
    <xf numFmtId="49" fontId="9" fillId="2" borderId="28" xfId="0" applyNumberFormat="1" applyFont="1" applyFill="1" applyBorder="1" applyAlignment="1"/>
    <xf numFmtId="49" fontId="2" fillId="2" borderId="28" xfId="0" applyNumberFormat="1" applyFont="1" applyFill="1" applyBorder="1" applyAlignment="1">
      <alignment horizontal="left"/>
    </xf>
    <xf numFmtId="0" fontId="0" fillId="2" borderId="29" xfId="0" applyFont="1" applyFill="1" applyBorder="1" applyAlignment="1"/>
    <xf numFmtId="0" fontId="8" fillId="2" borderId="30" xfId="0" applyFont="1" applyFill="1" applyBorder="1"/>
    <xf numFmtId="0" fontId="2" fillId="0" borderId="27" xfId="0" applyFont="1" applyBorder="1" applyAlignment="1"/>
    <xf numFmtId="49" fontId="2" fillId="2" borderId="5" xfId="0" applyNumberFormat="1" applyFont="1" applyFill="1" applyBorder="1" applyAlignment="1">
      <alignment horizontal="center"/>
    </xf>
    <xf numFmtId="49" fontId="9" fillId="2" borderId="7" xfId="0" applyNumberFormat="1" applyFont="1" applyFill="1" applyBorder="1" applyAlignment="1"/>
    <xf numFmtId="49" fontId="9" fillId="2" borderId="5" xfId="0" applyNumberFormat="1" applyFont="1" applyFill="1" applyBorder="1" applyAlignment="1">
      <alignment horizontal="center"/>
    </xf>
    <xf numFmtId="0" fontId="4" fillId="3" borderId="12" xfId="0" applyFont="1" applyFill="1" applyBorder="1" applyAlignment="1"/>
    <xf numFmtId="49" fontId="2" fillId="2" borderId="10" xfId="0" applyNumberFormat="1" applyFont="1" applyFill="1" applyBorder="1" applyAlignment="1">
      <alignment horizontal="center" wrapText="1"/>
    </xf>
    <xf numFmtId="0" fontId="8" fillId="2" borderId="2" xfId="0" applyFont="1" applyFill="1" applyBorder="1"/>
    <xf numFmtId="0" fontId="8" fillId="2" borderId="3" xfId="0" applyFont="1" applyFill="1" applyBorder="1"/>
    <xf numFmtId="0" fontId="8" fillId="2" borderId="5" xfId="0" applyFont="1" applyFill="1" applyBorder="1"/>
    <xf numFmtId="49" fontId="2" fillId="2" borderId="14" xfId="0" applyNumberFormat="1" applyFont="1" applyFill="1" applyBorder="1" applyAlignment="1">
      <alignment horizontal="center"/>
    </xf>
    <xf numFmtId="0" fontId="8" fillId="2" borderId="8" xfId="0" applyFont="1" applyFill="1" applyBorder="1"/>
    <xf numFmtId="0" fontId="8" fillId="2" borderId="15" xfId="0" applyFont="1" applyFill="1" applyBorder="1"/>
    <xf numFmtId="0" fontId="8" fillId="2" borderId="1" xfId="0" applyFont="1" applyFill="1" applyBorder="1"/>
    <xf numFmtId="0" fontId="12" fillId="0" borderId="14" xfId="0" applyFont="1" applyBorder="1" applyAlignment="1"/>
    <xf numFmtId="0" fontId="12" fillId="0" borderId="8" xfId="0" applyFont="1" applyBorder="1" applyAlignment="1"/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right"/>
    </xf>
    <xf numFmtId="3" fontId="12" fillId="0" borderId="16" xfId="0" applyNumberFormat="1" applyFont="1" applyBorder="1" applyAlignment="1">
      <alignment horizontal="left"/>
    </xf>
    <xf numFmtId="0" fontId="13" fillId="0" borderId="17" xfId="0" applyFont="1" applyBorder="1"/>
    <xf numFmtId="0" fontId="13" fillId="0" borderId="18" xfId="0" applyFont="1" applyBorder="1"/>
    <xf numFmtId="0" fontId="12" fillId="0" borderId="19" xfId="0" applyFont="1" applyBorder="1" applyAlignment="1">
      <alignment horizontal="center"/>
    </xf>
    <xf numFmtId="3" fontId="12" fillId="2" borderId="19" xfId="0" applyNumberFormat="1" applyFont="1" applyFill="1" applyBorder="1" applyAlignment="1"/>
    <xf numFmtId="164" fontId="12" fillId="0" borderId="19" xfId="0" applyNumberFormat="1" applyFont="1" applyBorder="1" applyAlignment="1"/>
    <xf numFmtId="164" fontId="12" fillId="0" borderId="11" xfId="0" applyNumberFormat="1" applyFont="1" applyBorder="1" applyAlignment="1">
      <alignment horizontal="center"/>
    </xf>
    <xf numFmtId="3" fontId="12" fillId="0" borderId="20" xfId="0" applyNumberFormat="1" applyFont="1" applyBorder="1" applyAlignment="1">
      <alignment horizontal="left"/>
    </xf>
    <xf numFmtId="0" fontId="13" fillId="0" borderId="21" xfId="0" applyFont="1" applyBorder="1"/>
    <xf numFmtId="0" fontId="13" fillId="0" borderId="22" xfId="0" applyFont="1" applyBorder="1"/>
    <xf numFmtId="3" fontId="12" fillId="0" borderId="23" xfId="0" applyNumberFormat="1" applyFont="1" applyBorder="1" applyAlignment="1">
      <alignment horizontal="left"/>
    </xf>
    <xf numFmtId="0" fontId="13" fillId="0" borderId="24" xfId="0" applyFont="1" applyBorder="1"/>
    <xf numFmtId="0" fontId="13" fillId="0" borderId="25" xfId="0" applyFont="1" applyBorder="1"/>
    <xf numFmtId="0" fontId="12" fillId="0" borderId="32" xfId="0" applyFont="1" applyBorder="1" applyAlignment="1">
      <alignment horizontal="center"/>
    </xf>
    <xf numFmtId="3" fontId="12" fillId="2" borderId="26" xfId="0" applyNumberFormat="1" applyFont="1" applyFill="1" applyBorder="1" applyAlignment="1"/>
    <xf numFmtId="0" fontId="14" fillId="0" borderId="14" xfId="0" applyFont="1" applyBorder="1" applyAlignment="1">
      <alignment horizontal="left"/>
    </xf>
    <xf numFmtId="0" fontId="13" fillId="0" borderId="8" xfId="0" applyFont="1" applyBorder="1"/>
    <xf numFmtId="0" fontId="13" fillId="0" borderId="15" xfId="0" applyFont="1" applyBorder="1"/>
    <xf numFmtId="0" fontId="12" fillId="0" borderId="31" xfId="0" applyFont="1" applyBorder="1" applyAlignment="1">
      <alignment horizontal="center"/>
    </xf>
    <xf numFmtId="165" fontId="12" fillId="0" borderId="11" xfId="0" applyNumberFormat="1" applyFont="1" applyBorder="1" applyAlignment="1"/>
    <xf numFmtId="49" fontId="12" fillId="0" borderId="16" xfId="0" applyNumberFormat="1" applyFont="1" applyBorder="1" applyAlignment="1">
      <alignment horizontal="left"/>
    </xf>
    <xf numFmtId="165" fontId="12" fillId="0" borderId="4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left"/>
    </xf>
    <xf numFmtId="49" fontId="14" fillId="0" borderId="14" xfId="0" applyNumberFormat="1" applyFont="1" applyBorder="1" applyAlignment="1">
      <alignment horizontal="left"/>
    </xf>
    <xf numFmtId="165" fontId="12" fillId="0" borderId="13" xfId="0" applyNumberFormat="1" applyFont="1" applyBorder="1" applyAlignment="1">
      <alignment horizontal="center"/>
    </xf>
    <xf numFmtId="165" fontId="12" fillId="0" borderId="11" xfId="0" applyNumberFormat="1" applyFont="1" applyBorder="1" applyAlignment="1">
      <alignment horizontal="center"/>
    </xf>
    <xf numFmtId="164" fontId="12" fillId="0" borderId="11" xfId="0" applyNumberFormat="1" applyFont="1" applyBorder="1" applyAlignment="1"/>
    <xf numFmtId="49" fontId="14" fillId="0" borderId="14" xfId="0" applyNumberFormat="1" applyFont="1" applyBorder="1" applyAlignment="1">
      <alignment horizontal="left"/>
    </xf>
    <xf numFmtId="49" fontId="12" fillId="0" borderId="8" xfId="0" applyNumberFormat="1" applyFont="1" applyBorder="1" applyAlignment="1">
      <alignment horizontal="center"/>
    </xf>
    <xf numFmtId="49" fontId="12" fillId="0" borderId="8" xfId="0" applyNumberFormat="1" applyFont="1" applyBorder="1" applyAlignment="1"/>
    <xf numFmtId="49" fontId="12" fillId="0" borderId="10" xfId="0" applyNumberFormat="1" applyFont="1" applyBorder="1" applyAlignment="1">
      <alignment horizontal="left"/>
    </xf>
    <xf numFmtId="0" fontId="13" fillId="0" borderId="2" xfId="0" applyFont="1" applyBorder="1"/>
    <xf numFmtId="0" fontId="13" fillId="0" borderId="3" xfId="0" applyFont="1" applyBorder="1"/>
    <xf numFmtId="165" fontId="12" fillId="0" borderId="9" xfId="0" applyNumberFormat="1" applyFont="1" applyBorder="1" applyAlignment="1"/>
    <xf numFmtId="49" fontId="12" fillId="0" borderId="15" xfId="0" applyNumberFormat="1" applyFont="1" applyBorder="1" applyAlignment="1">
      <alignment horizontal="center"/>
    </xf>
    <xf numFmtId="49" fontId="12" fillId="0" borderId="9" xfId="0" applyNumberFormat="1" applyFont="1" applyBorder="1" applyAlignment="1">
      <alignment horizontal="center"/>
    </xf>
    <xf numFmtId="49" fontId="12" fillId="0" borderId="10" xfId="0" applyNumberFormat="1" applyFont="1" applyBorder="1" applyAlignment="1"/>
    <xf numFmtId="49" fontId="12" fillId="0" borderId="2" xfId="0" applyNumberFormat="1" applyFont="1" applyBorder="1" applyAlignment="1"/>
    <xf numFmtId="49" fontId="12" fillId="0" borderId="4" xfId="0" applyNumberFormat="1" applyFont="1" applyBorder="1" applyAlignment="1"/>
    <xf numFmtId="49" fontId="12" fillId="0" borderId="12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4" fontId="12" fillId="0" borderId="18" xfId="0" applyNumberFormat="1" applyFont="1" applyBorder="1" applyAlignment="1">
      <alignment horizontal="center"/>
    </xf>
    <xf numFmtId="4" fontId="12" fillId="0" borderId="25" xfId="0" applyNumberFormat="1" applyFont="1" applyBorder="1" applyAlignment="1">
      <alignment horizontal="center"/>
    </xf>
    <xf numFmtId="0" fontId="15" fillId="2" borderId="0" xfId="0" applyFont="1" applyFill="1" applyAlignment="1"/>
    <xf numFmtId="165" fontId="12" fillId="0" borderId="31" xfId="0" applyNumberFormat="1" applyFont="1" applyBorder="1" applyAlignment="1">
      <alignment horizontal="center"/>
    </xf>
    <xf numFmtId="49" fontId="12" fillId="2" borderId="1" xfId="0" applyNumberFormat="1" applyFont="1" applyFill="1" applyBorder="1" applyAlignment="1">
      <alignment horizontal="left"/>
    </xf>
    <xf numFmtId="0" fontId="15" fillId="2" borderId="0" xfId="0" applyFont="1" applyFill="1" applyAlignment="1"/>
    <xf numFmtId="0" fontId="13" fillId="2" borderId="4" xfId="0" applyFont="1" applyFill="1" applyBorder="1"/>
    <xf numFmtId="49" fontId="12" fillId="2" borderId="5" xfId="0" applyNumberFormat="1" applyFont="1" applyFill="1" applyBorder="1" applyAlignment="1">
      <alignment horizontal="left"/>
    </xf>
    <xf numFmtId="0" fontId="13" fillId="2" borderId="6" xfId="0" applyFont="1" applyFill="1" applyBorder="1"/>
    <xf numFmtId="0" fontId="13" fillId="2" borderId="7" xfId="0" applyFont="1" applyFill="1" applyBorder="1"/>
    <xf numFmtId="49" fontId="12" fillId="2" borderId="10" xfId="0" applyNumberFormat="1" applyFont="1" applyFill="1" applyBorder="1" applyAlignment="1">
      <alignment horizontal="left"/>
    </xf>
    <xf numFmtId="0" fontId="13" fillId="2" borderId="2" xfId="0" applyFont="1" applyFill="1" applyBorder="1"/>
    <xf numFmtId="0" fontId="13" fillId="2" borderId="3" xfId="0" applyFont="1" applyFill="1" applyBorder="1"/>
    <xf numFmtId="165" fontId="12" fillId="2" borderId="11" xfId="0" applyNumberFormat="1" applyFont="1" applyFill="1" applyBorder="1" applyAlignment="1"/>
    <xf numFmtId="165" fontId="12" fillId="2" borderId="12" xfId="0" applyNumberFormat="1" applyFont="1" applyFill="1" applyBorder="1" applyAlignment="1"/>
    <xf numFmtId="165" fontId="12" fillId="2" borderId="9" xfId="0" applyNumberFormat="1" applyFont="1" applyFill="1" applyBorder="1" applyAlignment="1"/>
    <xf numFmtId="49" fontId="16" fillId="2" borderId="5" xfId="0" applyNumberFormat="1" applyFont="1" applyFill="1" applyBorder="1" applyAlignment="1"/>
    <xf numFmtId="49" fontId="12" fillId="2" borderId="6" xfId="0" applyNumberFormat="1" applyFont="1" applyFill="1" applyBorder="1" applyAlignment="1"/>
    <xf numFmtId="49" fontId="12" fillId="2" borderId="7" xfId="0" applyNumberFormat="1" applyFont="1" applyFill="1" applyBorder="1" applyAlignment="1"/>
    <xf numFmtId="0" fontId="4" fillId="0" borderId="27" xfId="0" applyFont="1" applyBorder="1" applyAlignment="1"/>
    <xf numFmtId="49" fontId="12" fillId="0" borderId="10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164" fontId="12" fillId="0" borderId="27" xfId="0" applyNumberFormat="1" applyFont="1" applyBorder="1" applyAlignment="1">
      <alignment horizontal="right"/>
    </xf>
    <xf numFmtId="164" fontId="12" fillId="0" borderId="27" xfId="0" applyNumberFormat="1" applyFont="1" applyBorder="1" applyAlignment="1"/>
    <xf numFmtId="164" fontId="14" fillId="0" borderId="33" xfId="0" applyNumberFormat="1" applyFont="1" applyBorder="1" applyAlignment="1">
      <alignment horizontal="right"/>
    </xf>
    <xf numFmtId="0" fontId="17" fillId="0" borderId="3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</xdr:colOff>
      <xdr:row>2</xdr:row>
      <xdr:rowOff>0</xdr:rowOff>
    </xdr:from>
    <xdr:ext cx="3143250" cy="13620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6"/>
  <sheetViews>
    <sheetView showGridLines="0" tabSelected="1" topLeftCell="A10" workbookViewId="0">
      <selection activeCell="M30" sqref="M30"/>
    </sheetView>
  </sheetViews>
  <sheetFormatPr baseColWidth="10" defaultColWidth="14.42578125" defaultRowHeight="15" customHeight="1"/>
  <cols>
    <col min="1" max="6" width="9.140625" customWidth="1"/>
    <col min="7" max="7" width="10.42578125" customWidth="1"/>
    <col min="8" max="8" width="9.7109375" customWidth="1"/>
    <col min="9" max="9" width="9.140625" customWidth="1"/>
    <col min="10" max="10" width="10.28515625" customWidth="1"/>
    <col min="11" max="12" width="9.140625" customWidth="1"/>
    <col min="13" max="26" width="10" customWidth="1"/>
  </cols>
  <sheetData>
    <row r="1" spans="1:26" ht="22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 t="s">
        <v>52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4" t="s">
        <v>48</v>
      </c>
      <c r="B2" s="2"/>
      <c r="C2" s="2"/>
      <c r="D2" s="2"/>
      <c r="E2" s="2"/>
      <c r="F2" s="2"/>
      <c r="G2" s="2"/>
      <c r="H2" s="2"/>
      <c r="I2" s="2"/>
      <c r="J2" s="5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6" t="s">
        <v>0</v>
      </c>
      <c r="B4" s="7"/>
      <c r="C4" s="8"/>
      <c r="D4" s="8"/>
      <c r="E4" s="9"/>
      <c r="F4" s="2"/>
      <c r="G4" s="2"/>
      <c r="H4" s="10"/>
      <c r="I4" s="10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6" t="s">
        <v>2</v>
      </c>
      <c r="B5" s="10"/>
      <c r="C5" s="2"/>
      <c r="D5" s="2"/>
      <c r="E5" s="11"/>
      <c r="F5" s="2"/>
      <c r="G5" s="2"/>
      <c r="H5" s="10"/>
      <c r="I5" s="10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>
      <c r="A6" s="12" t="s">
        <v>47</v>
      </c>
      <c r="B6" s="10"/>
      <c r="C6" s="2"/>
      <c r="D6" s="2"/>
      <c r="E6" s="13"/>
      <c r="F6" s="2"/>
      <c r="G6" s="2"/>
      <c r="H6" s="10"/>
      <c r="I6" s="10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>
      <c r="A7" s="6" t="s">
        <v>3</v>
      </c>
      <c r="B7" s="10"/>
      <c r="C7" s="2"/>
      <c r="D7" s="2"/>
      <c r="E7" s="13"/>
      <c r="F7" s="2"/>
      <c r="G7" s="2"/>
      <c r="H7" s="10"/>
      <c r="I7" s="10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14" t="s">
        <v>4</v>
      </c>
      <c r="B8" s="15"/>
      <c r="C8" s="15"/>
      <c r="D8" s="15"/>
      <c r="E8" s="16"/>
      <c r="F8" s="2"/>
      <c r="G8" s="2"/>
      <c r="H8" s="17"/>
      <c r="I8" s="2"/>
      <c r="J8" s="18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9.5" customHeight="1">
      <c r="A9" s="155" t="s">
        <v>53</v>
      </c>
      <c r="B9" s="154"/>
      <c r="C9" s="154"/>
      <c r="D9" s="154"/>
      <c r="E9" s="154"/>
      <c r="F9" s="15"/>
      <c r="G9" s="15"/>
      <c r="H9" s="19"/>
      <c r="I9" s="15"/>
      <c r="J9" s="15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20"/>
      <c r="B10" s="21" t="s">
        <v>5</v>
      </c>
      <c r="C10" s="22"/>
      <c r="D10" s="22"/>
      <c r="E10" s="22"/>
      <c r="F10" s="23" t="s">
        <v>6</v>
      </c>
      <c r="G10" s="24"/>
      <c r="H10" s="23" t="s">
        <v>7</v>
      </c>
      <c r="I10" s="25"/>
      <c r="J10" s="2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26"/>
      <c r="B11" s="59"/>
      <c r="C11" s="60"/>
      <c r="D11" s="60"/>
      <c r="E11" s="61"/>
      <c r="F11" s="59"/>
      <c r="G11" s="61"/>
      <c r="H11" s="59"/>
      <c r="I11" s="60"/>
      <c r="J11" s="61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26" t="s">
        <v>8</v>
      </c>
      <c r="B12" s="23" t="s">
        <v>9</v>
      </c>
      <c r="C12" s="22"/>
      <c r="D12" s="22"/>
      <c r="E12" s="22"/>
      <c r="F12" s="22"/>
      <c r="G12" s="24"/>
      <c r="H12" s="27" t="s">
        <v>10</v>
      </c>
      <c r="I12" s="25"/>
      <c r="J12" s="2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26"/>
      <c r="B13" s="36"/>
      <c r="C13" s="37"/>
      <c r="D13" s="37"/>
      <c r="E13" s="37"/>
      <c r="F13" s="37"/>
      <c r="G13" s="38"/>
      <c r="H13" s="62"/>
      <c r="I13" s="60"/>
      <c r="J13" s="6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26"/>
      <c r="B14" s="23" t="s">
        <v>11</v>
      </c>
      <c r="C14" s="23" t="s">
        <v>12</v>
      </c>
      <c r="D14" s="22"/>
      <c r="E14" s="22"/>
      <c r="F14" s="23" t="s">
        <v>13</v>
      </c>
      <c r="G14" s="24"/>
      <c r="H14" s="23" t="s">
        <v>15</v>
      </c>
      <c r="I14" s="39"/>
      <c r="J14" s="40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72"/>
      <c r="B15" s="68"/>
      <c r="C15" s="69"/>
      <c r="D15" s="70"/>
      <c r="E15" s="71"/>
      <c r="F15" s="69"/>
      <c r="G15" s="71"/>
      <c r="H15" s="65"/>
      <c r="I15" s="66"/>
      <c r="J15" s="67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" hidden="1" customHeight="1">
      <c r="A16" s="26"/>
      <c r="B16" s="30" t="s">
        <v>14</v>
      </c>
      <c r="C16" s="31"/>
      <c r="D16" s="31"/>
      <c r="E16" s="31"/>
      <c r="F16" s="31"/>
      <c r="G16" s="29"/>
      <c r="H16" s="30"/>
      <c r="I16" s="31"/>
      <c r="J16" s="29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8.25" customHeight="1">
      <c r="A17" s="1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20"/>
      <c r="B18" s="42" t="s">
        <v>16</v>
      </c>
      <c r="C18" s="43"/>
      <c r="D18" s="40"/>
      <c r="E18" s="42" t="s">
        <v>17</v>
      </c>
      <c r="F18" s="43"/>
      <c r="G18" s="40"/>
      <c r="H18" s="42" t="s">
        <v>18</v>
      </c>
      <c r="I18" s="43"/>
      <c r="J18" s="40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26" t="s">
        <v>19</v>
      </c>
      <c r="B19" s="44" t="s">
        <v>20</v>
      </c>
      <c r="C19" s="41"/>
      <c r="D19" s="4" t="s">
        <v>21</v>
      </c>
      <c r="E19" s="44" t="s">
        <v>20</v>
      </c>
      <c r="F19" s="41"/>
      <c r="G19" s="4" t="s">
        <v>21</v>
      </c>
      <c r="H19" s="32" t="s">
        <v>22</v>
      </c>
      <c r="I19" s="44" t="s">
        <v>23</v>
      </c>
      <c r="J19" s="41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9.5" customHeight="1">
      <c r="A20" s="76"/>
      <c r="B20" s="73"/>
      <c r="C20" s="61"/>
      <c r="D20" s="74"/>
      <c r="E20" s="73"/>
      <c r="F20" s="61"/>
      <c r="G20" s="74"/>
      <c r="H20" s="75"/>
      <c r="I20" s="73"/>
      <c r="J20" s="61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3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45" t="s">
        <v>24</v>
      </c>
      <c r="B22" s="77"/>
      <c r="C22" s="78"/>
      <c r="D22" s="78"/>
      <c r="E22" s="78"/>
      <c r="F22" s="78"/>
      <c r="G22" s="78"/>
      <c r="H22" s="78"/>
      <c r="I22" s="78"/>
      <c r="J22" s="79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46"/>
      <c r="B23" s="80"/>
      <c r="C23" s="60"/>
      <c r="D23" s="60"/>
      <c r="E23" s="60"/>
      <c r="F23" s="60"/>
      <c r="G23" s="60"/>
      <c r="H23" s="60"/>
      <c r="I23" s="60"/>
      <c r="J23" s="61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3" customHeight="1">
      <c r="A24" s="2"/>
      <c r="B24" s="18"/>
      <c r="C24" s="18"/>
      <c r="D24" s="18"/>
      <c r="E24" s="18"/>
      <c r="F24" s="18"/>
      <c r="G24" s="18"/>
      <c r="H24" s="18"/>
      <c r="I24" s="18"/>
      <c r="J24" s="18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7.25" customHeight="1">
      <c r="A25" s="33" t="s">
        <v>25</v>
      </c>
      <c r="B25" s="34"/>
      <c r="C25" s="81"/>
      <c r="D25" s="82"/>
      <c r="E25" s="82"/>
      <c r="F25" s="82"/>
      <c r="G25" s="82"/>
      <c r="H25" s="82"/>
      <c r="I25" s="82"/>
      <c r="J25" s="83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53" t="s">
        <v>51</v>
      </c>
      <c r="B26" s="77"/>
      <c r="C26" s="78"/>
      <c r="D26" s="78"/>
      <c r="E26" s="78"/>
      <c r="F26" s="78"/>
      <c r="G26" s="78"/>
      <c r="H26" s="78"/>
      <c r="I26" s="78"/>
      <c r="J26" s="79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54"/>
      <c r="B27" s="84"/>
      <c r="C27" s="64"/>
      <c r="D27" s="64"/>
      <c r="E27" s="64"/>
      <c r="F27" s="64"/>
      <c r="G27" s="64"/>
      <c r="H27" s="64"/>
      <c r="I27" s="64"/>
      <c r="J27" s="6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55"/>
      <c r="B28" s="80"/>
      <c r="C28" s="60"/>
      <c r="D28" s="60"/>
      <c r="E28" s="60"/>
      <c r="F28" s="60"/>
      <c r="G28" s="60"/>
      <c r="H28" s="60"/>
      <c r="I28" s="60"/>
      <c r="J28" s="61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4.5" customHeight="1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56" t="s">
        <v>30</v>
      </c>
      <c r="B30" s="85" t="s">
        <v>14</v>
      </c>
      <c r="C30" s="86"/>
      <c r="D30" s="86"/>
      <c r="E30" s="86"/>
      <c r="F30" s="86"/>
      <c r="G30" s="87" t="s">
        <v>26</v>
      </c>
      <c r="H30" s="88" t="s">
        <v>27</v>
      </c>
      <c r="I30" s="87" t="s">
        <v>28</v>
      </c>
      <c r="J30" s="87" t="s">
        <v>29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57"/>
      <c r="B31" s="89" t="s">
        <v>31</v>
      </c>
      <c r="C31" s="90"/>
      <c r="D31" s="90"/>
      <c r="E31" s="90"/>
      <c r="F31" s="91"/>
      <c r="G31" s="92">
        <v>7500</v>
      </c>
      <c r="H31" s="93">
        <v>0</v>
      </c>
      <c r="I31" s="94">
        <f t="shared" ref="I31:I33" si="0">+G31*H31</f>
        <v>0</v>
      </c>
      <c r="J31" s="95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57"/>
      <c r="B32" s="96" t="s">
        <v>32</v>
      </c>
      <c r="C32" s="97"/>
      <c r="D32" s="97"/>
      <c r="E32" s="97"/>
      <c r="F32" s="98"/>
      <c r="G32" s="92">
        <v>7500</v>
      </c>
      <c r="H32" s="93">
        <v>0</v>
      </c>
      <c r="I32" s="94">
        <f t="shared" si="0"/>
        <v>0</v>
      </c>
      <c r="J32" s="95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57"/>
      <c r="B33" s="96" t="s">
        <v>33</v>
      </c>
      <c r="C33" s="97"/>
      <c r="D33" s="97"/>
      <c r="E33" s="97"/>
      <c r="F33" s="98"/>
      <c r="G33" s="92">
        <v>3000</v>
      </c>
      <c r="H33" s="93">
        <v>0</v>
      </c>
      <c r="I33" s="94">
        <f t="shared" si="0"/>
        <v>0</v>
      </c>
      <c r="J33" s="95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58"/>
      <c r="B34" s="99" t="s">
        <v>34</v>
      </c>
      <c r="C34" s="100"/>
      <c r="D34" s="100"/>
      <c r="E34" s="100"/>
      <c r="F34" s="101"/>
      <c r="G34" s="102">
        <v>2000</v>
      </c>
      <c r="H34" s="103">
        <v>0</v>
      </c>
      <c r="I34" s="94">
        <f>+G34*H34</f>
        <v>0</v>
      </c>
      <c r="J34" s="156">
        <f>SUM(I31:I34)</f>
        <v>0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53" t="s">
        <v>50</v>
      </c>
      <c r="B35" s="104" t="s">
        <v>24</v>
      </c>
      <c r="C35" s="105"/>
      <c r="D35" s="105"/>
      <c r="E35" s="105"/>
      <c r="F35" s="106"/>
      <c r="G35" s="129" t="s">
        <v>26</v>
      </c>
      <c r="H35" s="107" t="s">
        <v>35</v>
      </c>
      <c r="I35" s="133" t="s">
        <v>28</v>
      </c>
      <c r="J35" s="108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54"/>
      <c r="B36" s="109"/>
      <c r="C36" s="90"/>
      <c r="D36" s="90"/>
      <c r="E36" s="90"/>
      <c r="F36" s="91"/>
      <c r="G36" s="130">
        <v>3.5</v>
      </c>
      <c r="H36" s="93">
        <v>0</v>
      </c>
      <c r="I36" s="94">
        <f>+H36*G36</f>
        <v>0</v>
      </c>
      <c r="J36" s="110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55"/>
      <c r="B37" s="111" t="s">
        <v>36</v>
      </c>
      <c r="C37" s="100"/>
      <c r="D37" s="100"/>
      <c r="E37" s="100"/>
      <c r="F37" s="101"/>
      <c r="G37" s="131">
        <v>1</v>
      </c>
      <c r="H37" s="132">
        <v>0</v>
      </c>
      <c r="I37" s="94">
        <f>+H37*G37</f>
        <v>0</v>
      </c>
      <c r="J37" s="156">
        <f>SUM(I36:I37)</f>
        <v>0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47" t="s">
        <v>37</v>
      </c>
      <c r="B38" s="112" t="s">
        <v>37</v>
      </c>
      <c r="C38" s="105"/>
      <c r="D38" s="105"/>
      <c r="E38" s="105"/>
      <c r="F38" s="105"/>
      <c r="G38" s="105"/>
      <c r="H38" s="106"/>
      <c r="I38" s="113" t="s">
        <v>28</v>
      </c>
      <c r="J38" s="114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48"/>
      <c r="B39" s="134"/>
      <c r="C39" s="135"/>
      <c r="D39" s="135"/>
      <c r="E39" s="135"/>
      <c r="F39" s="135"/>
      <c r="G39" s="135"/>
      <c r="H39" s="136"/>
      <c r="I39" s="143"/>
      <c r="J39" s="114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48"/>
      <c r="B40" s="134"/>
      <c r="C40" s="135"/>
      <c r="D40" s="135"/>
      <c r="E40" s="135"/>
      <c r="F40" s="135"/>
      <c r="G40" s="135"/>
      <c r="H40" s="136"/>
      <c r="I40" s="143"/>
      <c r="J40" s="114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" customHeight="1">
      <c r="A41" s="49"/>
      <c r="B41" s="137"/>
      <c r="C41" s="138"/>
      <c r="D41" s="138"/>
      <c r="E41" s="138"/>
      <c r="F41" s="138"/>
      <c r="G41" s="138"/>
      <c r="H41" s="139"/>
      <c r="I41" s="144"/>
      <c r="J41" s="157">
        <f>SUM(I39:I41)</f>
        <v>0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47" t="s">
        <v>38</v>
      </c>
      <c r="B42" s="116" t="s">
        <v>38</v>
      </c>
      <c r="C42" s="117"/>
      <c r="D42" s="118"/>
      <c r="E42" s="118"/>
      <c r="F42" s="118"/>
      <c r="G42" s="117"/>
      <c r="H42" s="117"/>
      <c r="I42" s="113" t="s">
        <v>28</v>
      </c>
      <c r="J42" s="114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48"/>
      <c r="B43" s="140"/>
      <c r="C43" s="141"/>
      <c r="D43" s="141"/>
      <c r="E43" s="141"/>
      <c r="F43" s="141"/>
      <c r="G43" s="141"/>
      <c r="H43" s="142"/>
      <c r="I43" s="145"/>
      <c r="J43" s="108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48"/>
      <c r="B44" s="134"/>
      <c r="C44" s="135"/>
      <c r="D44" s="135"/>
      <c r="E44" s="135"/>
      <c r="F44" s="135"/>
      <c r="G44" s="135"/>
      <c r="H44" s="136"/>
      <c r="I44" s="143"/>
      <c r="J44" s="108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49"/>
      <c r="B45" s="137"/>
      <c r="C45" s="138"/>
      <c r="D45" s="138"/>
      <c r="E45" s="138"/>
      <c r="F45" s="138"/>
      <c r="G45" s="138"/>
      <c r="H45" s="139"/>
      <c r="I45" s="144"/>
      <c r="J45" s="157">
        <f>SUM(I43:I45)</f>
        <v>0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50" t="s">
        <v>49</v>
      </c>
      <c r="B46" s="116" t="s">
        <v>39</v>
      </c>
      <c r="C46" s="117"/>
      <c r="D46" s="118"/>
      <c r="E46" s="118"/>
      <c r="F46" s="118"/>
      <c r="G46" s="117"/>
      <c r="H46" s="123"/>
      <c r="I46" s="113" t="s">
        <v>28</v>
      </c>
      <c r="J46" s="108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51"/>
      <c r="B47" s="119" t="s">
        <v>40</v>
      </c>
      <c r="C47" s="120"/>
      <c r="D47" s="120"/>
      <c r="E47" s="120"/>
      <c r="F47" s="120"/>
      <c r="G47" s="120"/>
      <c r="H47" s="121"/>
      <c r="I47" s="122"/>
      <c r="J47" s="108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51"/>
      <c r="B48" s="134"/>
      <c r="C48" s="135"/>
      <c r="D48" s="135"/>
      <c r="E48" s="135"/>
      <c r="F48" s="135"/>
      <c r="G48" s="135"/>
      <c r="H48" s="136"/>
      <c r="I48" s="143"/>
      <c r="J48" s="108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51"/>
      <c r="B49" s="134"/>
      <c r="C49" s="135"/>
      <c r="D49" s="135"/>
      <c r="E49" s="135"/>
      <c r="F49" s="135"/>
      <c r="G49" s="135"/>
      <c r="H49" s="136"/>
      <c r="I49" s="143"/>
      <c r="J49" s="108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52"/>
      <c r="B50" s="137"/>
      <c r="C50" s="138"/>
      <c r="D50" s="138"/>
      <c r="E50" s="138"/>
      <c r="F50" s="138"/>
      <c r="G50" s="138"/>
      <c r="H50" s="139"/>
      <c r="I50" s="144"/>
      <c r="J50" s="115">
        <f>SUM(I47:I50)</f>
        <v>0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0"/>
      <c r="B51" s="124" t="s">
        <v>41</v>
      </c>
      <c r="C51" s="125" t="s">
        <v>42</v>
      </c>
      <c r="D51" s="126"/>
      <c r="E51" s="126"/>
      <c r="F51" s="126"/>
      <c r="G51" s="127"/>
      <c r="H51" s="150" t="s">
        <v>43</v>
      </c>
      <c r="I51" s="151"/>
      <c r="J51" s="158">
        <f>+J34+J37+J41+J45+J50</f>
        <v>0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" customHeight="1" thickBot="1">
      <c r="A52" s="149"/>
      <c r="B52" s="128"/>
      <c r="C52" s="146"/>
      <c r="D52" s="147"/>
      <c r="E52" s="147"/>
      <c r="F52" s="147"/>
      <c r="G52" s="148"/>
      <c r="H52" s="152"/>
      <c r="I52" s="153"/>
      <c r="J52" s="159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thickTop="1">
      <c r="A53" s="4" t="s">
        <v>44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4" t="s">
        <v>45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35" t="s">
        <v>46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6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1:26" ht="12.75" customHeight="1"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1:26" ht="12.75" customHeight="1"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1:26" ht="12.75" customHeight="1"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1:26" ht="12.75" customHeight="1"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</sheetData>
  <mergeCells count="49">
    <mergeCell ref="A9:E9"/>
    <mergeCell ref="A26:A28"/>
    <mergeCell ref="A22:A23"/>
    <mergeCell ref="H15:J15"/>
    <mergeCell ref="H51:I52"/>
    <mergeCell ref="A46:A50"/>
    <mergeCell ref="A42:A45"/>
    <mergeCell ref="A38:A41"/>
    <mergeCell ref="A35:A37"/>
    <mergeCell ref="A30:A34"/>
    <mergeCell ref="B38:H38"/>
    <mergeCell ref="B39:H39"/>
    <mergeCell ref="B40:H40"/>
    <mergeCell ref="B50:H50"/>
    <mergeCell ref="J51:J52"/>
    <mergeCell ref="B41:H41"/>
    <mergeCell ref="B43:H43"/>
    <mergeCell ref="B44:H44"/>
    <mergeCell ref="B45:H45"/>
    <mergeCell ref="B47:H47"/>
    <mergeCell ref="B48:H48"/>
    <mergeCell ref="B49:H49"/>
    <mergeCell ref="B33:F33"/>
    <mergeCell ref="B34:F34"/>
    <mergeCell ref="B35:F35"/>
    <mergeCell ref="B36:F36"/>
    <mergeCell ref="B37:F37"/>
    <mergeCell ref="B22:J23"/>
    <mergeCell ref="C25:J25"/>
    <mergeCell ref="B26:J28"/>
    <mergeCell ref="B31:F31"/>
    <mergeCell ref="B32:F32"/>
    <mergeCell ref="E20:F20"/>
    <mergeCell ref="C15:E15"/>
    <mergeCell ref="B18:D18"/>
    <mergeCell ref="E18:G18"/>
    <mergeCell ref="B19:C19"/>
    <mergeCell ref="B20:C20"/>
    <mergeCell ref="I20:J20"/>
    <mergeCell ref="I14:J14"/>
    <mergeCell ref="F15:G15"/>
    <mergeCell ref="H18:J18"/>
    <mergeCell ref="I19:J19"/>
    <mergeCell ref="E19:F19"/>
    <mergeCell ref="B11:E11"/>
    <mergeCell ref="F11:G11"/>
    <mergeCell ref="H11:J11"/>
    <mergeCell ref="B13:G13"/>
    <mergeCell ref="H13:J13"/>
  </mergeCells>
  <pageMargins left="0.7" right="0.7" top="0.75" bottom="0.75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422A70B0D83124C9D06F091512F27FD" ma:contentTypeVersion="10" ma:contentTypeDescription="Ein neues Dokument erstellen." ma:contentTypeScope="" ma:versionID="d55c4d0c33429d471fcc72d7ebb8a13f">
  <xsd:schema xmlns:xsd="http://www.w3.org/2001/XMLSchema" xmlns:xs="http://www.w3.org/2001/XMLSchema" xmlns:p="http://schemas.microsoft.com/office/2006/metadata/properties" xmlns:ns3="bba630cb-8bec-4df4-a718-a32ef0826df7" xmlns:ns4="7a04c1d7-a36b-4823-9a3d-330e3837e0c0" targetNamespace="http://schemas.microsoft.com/office/2006/metadata/properties" ma:root="true" ma:fieldsID="cb2c7c4ad48adc6827b99135dc7632c1" ns3:_="" ns4:_="">
    <xsd:import namespace="bba630cb-8bec-4df4-a718-a32ef0826df7"/>
    <xsd:import namespace="7a04c1d7-a36b-4823-9a3d-330e3837e0c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a630cb-8bec-4df4-a718-a32ef0826d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04c1d7-a36b-4823-9a3d-330e3837e0c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Freigabehinweis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3D9324-AB4C-4765-A246-FA1C86BA01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a630cb-8bec-4df4-a718-a32ef0826df7"/>
    <ds:schemaRef ds:uri="7a04c1d7-a36b-4823-9a3d-330e3837e0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5E5BF4-AC0B-4226-9B79-E7B193B283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A94CFD-A655-4B25-9BC9-4AB98C1C3302}">
  <ds:schemaRefs>
    <ds:schemaRef ds:uri="bba630cb-8bec-4df4-a718-a32ef0826df7"/>
    <ds:schemaRef ds:uri="http://purl.org/dc/terms/"/>
    <ds:schemaRef ds:uri="7a04c1d7-a36b-4823-9a3d-330e3837e0c0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Reiseregning, komp, hon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BHRSNY</dc:creator>
  <cp:lastModifiedBy>Nicolai Roness</cp:lastModifiedBy>
  <dcterms:created xsi:type="dcterms:W3CDTF">1997-12-09T07:48:06Z</dcterms:created>
  <dcterms:modified xsi:type="dcterms:W3CDTF">2022-10-03T11:39:48Z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-1826992414</vt:i4>
  </property>
  <property fmtid="{D5CDD505-2E9C-101B-9397-08002B2CF9AE}" pid="3" name="_NewReviewCycle">
    <vt:lpwstr/>
  </property>
  <property fmtid="{D5CDD505-2E9C-101B-9397-08002B2CF9AE}" pid="4" name="_EmailSubject">
    <vt:lpwstr>Reiseregning - skrivefeil rettet</vt:lpwstr>
  </property>
  <property fmtid="{D5CDD505-2E9C-101B-9397-08002B2CF9AE}" pid="5" name="_AuthorEmail">
    <vt:lpwstr>Anne.Brobakken@legeforeningen.no</vt:lpwstr>
  </property>
  <property fmtid="{D5CDD505-2E9C-101B-9397-08002B2CF9AE}" pid="6" name="_AuthorEmailDisplayName">
    <vt:lpwstr>Anne Brobakken</vt:lpwstr>
  </property>
  <property fmtid="{D5CDD505-2E9C-101B-9397-08002B2CF9AE}" pid="7" name="_PreviousAdHocReviewCycleID">
    <vt:i4>1392589129</vt:i4>
  </property>
  <property fmtid="{D5CDD505-2E9C-101B-9397-08002B2CF9AE}" pid="8" name="_ReviewingToolsShownOnce">
    <vt:lpwstr/>
  </property>
  <property fmtid="{D5CDD505-2E9C-101B-9397-08002B2CF9AE}" pid="9" name="ContentTypeId">
    <vt:lpwstr>0x0101000422A70B0D83124C9D06F091512F27FD</vt:lpwstr>
  </property>
</Properties>
</file>